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neartime/gop/Useful Generation Documents/Outturn Availability/Reporting/2024 Ex-Post/"/>
    </mc:Choice>
  </mc:AlternateContent>
  <xr:revisionPtr revIDLastSave="0" documentId="13_ncr:1_{C01EAF5F-7D9D-4994-9A92-26073C085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ACA Outage Tracker" sheetId="13" r:id="rId1"/>
    <sheet name="OACA Work Item Tracker" sheetId="10" r:id="rId2"/>
    <sheet name="Charts 2" sheetId="11" state="hidden" r:id="rId3"/>
  </sheets>
  <definedNames>
    <definedName name="_xlnm._FilterDatabase" localSheetId="0" hidden="1">'OACA Outage Tracker'!$A$3:$AI$121</definedName>
    <definedName name="_xlnm._FilterDatabase" localSheetId="1" hidden="1">'OACA Work Item Tracker'!$A$3:$L$402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1" l="1"/>
  <c r="G10" i="11" l="1"/>
  <c r="G9" i="11"/>
  <c r="G8" i="11"/>
  <c r="G7" i="11"/>
  <c r="G6" i="11"/>
  <c r="C10" i="11"/>
  <c r="C9" i="11"/>
  <c r="C8" i="11"/>
  <c r="C7" i="11"/>
  <c r="C6" i="11"/>
  <c r="C5" i="11"/>
  <c r="C2" i="11" l="1"/>
</calcChain>
</file>

<file path=xl/sharedStrings.xml><?xml version="1.0" encoding="utf-8"?>
<sst xmlns="http://schemas.openxmlformats.org/spreadsheetml/2006/main" count="7294" uniqueCount="722">
  <si>
    <t>Designated Days</t>
  </si>
  <si>
    <t>Outage Window</t>
  </si>
  <si>
    <t>Outage Duration</t>
  </si>
  <si>
    <t>Work ID</t>
  </si>
  <si>
    <t>Communicated in Ex-Ante Report</t>
  </si>
  <si>
    <t>Date of Communication</t>
  </si>
  <si>
    <t>OACA</t>
  </si>
  <si>
    <t>Communicated M-1</t>
  </si>
  <si>
    <t xml:space="preserve">Scheduled End </t>
  </si>
  <si>
    <t xml:space="preserve">Scheduled Start </t>
  </si>
  <si>
    <t>Day 1</t>
  </si>
  <si>
    <t>Day 2</t>
  </si>
  <si>
    <t>Day 3</t>
  </si>
  <si>
    <t xml:space="preserve">Day4 </t>
  </si>
  <si>
    <t>Day 5</t>
  </si>
  <si>
    <t>Day 4</t>
  </si>
  <si>
    <t>Actual Start Date</t>
  </si>
  <si>
    <t>Actual End Date</t>
  </si>
  <si>
    <t>End Date if Applicable</t>
  </si>
  <si>
    <t>Reason for Works Exclusion/Addition</t>
  </si>
  <si>
    <t>Work Item Description</t>
  </si>
  <si>
    <t>Works completed?</t>
  </si>
  <si>
    <t>Change to Window?</t>
  </si>
  <si>
    <t>Reason for Change to Window, if applicable</t>
  </si>
  <si>
    <t>Change to Duration?</t>
  </si>
  <si>
    <t>Reason for Change to Duration, if applicable</t>
  </si>
  <si>
    <t>Change to Scheduled Dates communicated M-1?</t>
  </si>
  <si>
    <t>Reason for Change to Scheduled Dates communicated M-1, if applicable</t>
  </si>
  <si>
    <t>Change to Designated Days communicated M-1?</t>
  </si>
  <si>
    <t>Yes</t>
  </si>
  <si>
    <t>No</t>
  </si>
  <si>
    <t>No Change</t>
  </si>
  <si>
    <t>TSO</t>
  </si>
  <si>
    <t>TAO</t>
  </si>
  <si>
    <t>GEN</t>
  </si>
  <si>
    <t>Included in Ex-Ante Report?</t>
  </si>
  <si>
    <t>Reason for change to Designated Days communicated M-1, if applicable</t>
  </si>
  <si>
    <t>Total Work Items</t>
  </si>
  <si>
    <t>Scheduled Works Not Completed</t>
  </si>
  <si>
    <t>Change to Works Description Communicated Ex-Ante</t>
  </si>
  <si>
    <t>Driver of Change to Works Description communicated Ex-Ante</t>
  </si>
  <si>
    <t>Works Description Communicated Ex-Ante</t>
  </si>
  <si>
    <t>Reason for not completing, if applicable</t>
  </si>
  <si>
    <t>N/A</t>
  </si>
  <si>
    <t>Other</t>
  </si>
  <si>
    <t>Driver of Change to Window (e.g. TSO, TAO, GEN)</t>
  </si>
  <si>
    <t>Driver of Change to Duration (e.g. TSO, TAO, GEN)</t>
  </si>
  <si>
    <t>Driver of Change to Scheduled Dates communicated M-1 (e.g. TSO, TAO, GEN)</t>
  </si>
  <si>
    <t>Driver of Change to Designated Days (e.g. TSO, TAO, GEN)</t>
  </si>
  <si>
    <t>What is this?</t>
  </si>
  <si>
    <t xml:space="preserve">Responsible </t>
  </si>
  <si>
    <t>Start Date if Applicable</t>
  </si>
  <si>
    <t>TOP ID in the Ex-Ante Report</t>
  </si>
  <si>
    <t>Actual Outage</t>
  </si>
  <si>
    <t>Actual Designated Days</t>
  </si>
  <si>
    <t>Unit(s)</t>
  </si>
  <si>
    <t>THESE NEED TO BE FIXED</t>
  </si>
  <si>
    <t>1. Indicative Window (Actual - Ex-Ante)</t>
  </si>
  <si>
    <t>2. Indicative Duration (Actual - Ex-Ante)</t>
  </si>
  <si>
    <t>3. Scheduled Days</t>
  </si>
  <si>
    <t>4. Designated Days</t>
  </si>
  <si>
    <t>7. Works not completed - To be provided by ESBN in Completions Report</t>
  </si>
  <si>
    <t>5. Works Description Communicated Ex-Ante</t>
  </si>
  <si>
    <t>General</t>
  </si>
  <si>
    <t>AGHADA LONG POINT</t>
  </si>
  <si>
    <t>AD2</t>
  </si>
  <si>
    <t xml:space="preserve">TO-24-AD-LPT-1-02 </t>
  </si>
  <si>
    <t>Mar</t>
  </si>
  <si>
    <t>AGHADA ST101</t>
  </si>
  <si>
    <t>AD3</t>
  </si>
  <si>
    <t>TO-24-AD-ST101-01</t>
  </si>
  <si>
    <t>Apr</t>
  </si>
  <si>
    <t>P3 Protection maintenance of 7SA612,GRL100</t>
  </si>
  <si>
    <t>220kV SF6 Cubicle Operational Test</t>
  </si>
  <si>
    <t>Cable Insp. 400 &amp; 220kV Feeder XLPE</t>
  </si>
  <si>
    <t>Repeat Oil Sampling</t>
  </si>
  <si>
    <t>O1-DE Earth Straps Birdcaging.</t>
  </si>
  <si>
    <t>TO-24-AD-LPT-1-02</t>
  </si>
  <si>
    <t>110kV SF6 Cubicle Ordinary Service (excludes busbar disconnects)</t>
  </si>
  <si>
    <t>O1-MO for Ordinary Service ST101 Cubicle</t>
  </si>
  <si>
    <t>110KV Cubicle Condition Assessment (excludes busbar disconnects)</t>
  </si>
  <si>
    <t xml:space="preserve">TO-24-AD-ST101-01  </t>
  </si>
  <si>
    <t xml:space="preserve">AGHADA T2011/12 </t>
  </si>
  <si>
    <t>AT11/AT12</t>
  </si>
  <si>
    <t>TO-24-AD-T2011/12-02</t>
  </si>
  <si>
    <t>Sep</t>
  </si>
  <si>
    <t>-</t>
  </si>
  <si>
    <t>P3 Protection maintenance of BOC (M1),RET630,7SA612,RET670,RET630</t>
  </si>
  <si>
    <t>220kV SF6 Cubicle Ordinary Service</t>
  </si>
  <si>
    <t>Annual Insp. 400 &amp; 220 Station OF Cable</t>
  </si>
  <si>
    <t>2021PM_Monitor oil pressure levels withi</t>
  </si>
  <si>
    <t>2022PM_Replacement of corroded earthing</t>
  </si>
  <si>
    <t>2022PM_Replacement of corroded bolts on</t>
  </si>
  <si>
    <t>2022PM_Replace Low Pressure &amp; Differenti</t>
  </si>
  <si>
    <t>ESBN TO CONFIRM</t>
  </si>
  <si>
    <t>AGHADA T2011/12</t>
  </si>
  <si>
    <t xml:space="preserve">AGHADA T2014 </t>
  </si>
  <si>
    <t>AT14</t>
  </si>
  <si>
    <t xml:space="preserve">TO-24-AD-T2014-02 </t>
  </si>
  <si>
    <t>2021PM_Replace S-Phase differential rela</t>
  </si>
  <si>
    <t>P3 Protection maintenance of BOC (M1),RET630,7SA612,RET650,RATUA</t>
  </si>
  <si>
    <t>O1-Corrosion on CB Mech Box.</t>
  </si>
  <si>
    <t>AGHADA T2014</t>
  </si>
  <si>
    <t>ARDNACRUSHA GIS T101</t>
  </si>
  <si>
    <t>AA1</t>
  </si>
  <si>
    <t xml:space="preserve">TO-24-AA GIS-T101-02 </t>
  </si>
  <si>
    <t>P2 Protection maintenance of 7SA612,BOC(M1),7UT513</t>
  </si>
  <si>
    <t>Cable Insp. 110kV XLPE</t>
  </si>
  <si>
    <t>TO-24-AA GIS-T101-02</t>
  </si>
  <si>
    <t>ARDNACRUSHA GIS T102</t>
  </si>
  <si>
    <t>AA2</t>
  </si>
  <si>
    <t>TO-24-AA GIS-T102-01</t>
  </si>
  <si>
    <t>Jun</t>
  </si>
  <si>
    <t>P3 Protection maintenance of 7SA612,7UT513</t>
  </si>
  <si>
    <t xml:space="preserve">TO-24-AA GIS-T102-01 </t>
  </si>
  <si>
    <t>TO-24-AA GIS-T103-01</t>
  </si>
  <si>
    <t>110KV GIS Cubicle Operational Test</t>
  </si>
  <si>
    <t>ARDNACRUSHA GIS T103</t>
  </si>
  <si>
    <t>AA3</t>
  </si>
  <si>
    <t>ARDNACRUSHA GIS T104</t>
  </si>
  <si>
    <t>AA4</t>
  </si>
  <si>
    <t xml:space="preserve">TO-24-AA GIS-T104-01   </t>
  </si>
  <si>
    <t>May</t>
  </si>
  <si>
    <t>ATHEA DROMADA</t>
  </si>
  <si>
    <t>DR1</t>
  </si>
  <si>
    <t>110kV SF6 Cubicle Operational Test</t>
  </si>
  <si>
    <t>2022HP-1[31]Bird Nests</t>
  </si>
  <si>
    <t>2023CM_Install bridging SVL's at GIS ter</t>
  </si>
  <si>
    <t>2023HP-1[29]Check Structure (Top Rot)-S2</t>
  </si>
  <si>
    <t>2023HP-1[34]Check Structure (Top Rot)-S2</t>
  </si>
  <si>
    <t>2023HP-1[21]Check Structure (Top Rot)-S2</t>
  </si>
  <si>
    <t>2023HP-1[26]Check Structure (Top Rot)-S2</t>
  </si>
  <si>
    <t>2023HP-1[35]Check Structure (Top Rot)-S2</t>
  </si>
  <si>
    <t>TO-24-ATE-DRO-1-01</t>
  </si>
  <si>
    <t>TO-24-ATE-KNR-1-01</t>
  </si>
  <si>
    <t>ATHEA KNOCKANURE</t>
  </si>
  <si>
    <t>AH1, XT1, XT2, DR1</t>
  </si>
  <si>
    <t>ATHEA T121</t>
  </si>
  <si>
    <t>AH1</t>
  </si>
  <si>
    <t xml:space="preserve">TO-24-ATE-T121-01  </t>
  </si>
  <si>
    <t>2023PM_Install BL Shrinks-OD 2 Days</t>
  </si>
  <si>
    <t>TO-24-ATE-T121-01</t>
  </si>
  <si>
    <t>ATHEA TOBERTOREEN</t>
  </si>
  <si>
    <t>XT1, XT2</t>
  </si>
  <si>
    <t xml:space="preserve">TO-24-ATE-TOB-1-02  </t>
  </si>
  <si>
    <t>110kV SF6 Cubicle Ordinary Service</t>
  </si>
  <si>
    <t>TO-24-ATE-TOB-1-02</t>
  </si>
  <si>
    <t>TO-24-ATE-TOB-1-03</t>
  </si>
  <si>
    <t>AUGHINISH SEALROCK 3</t>
  </si>
  <si>
    <t>SK3</t>
  </si>
  <si>
    <t>TO-24-AUG-SK-3-01</t>
  </si>
  <si>
    <t>P3 Protection maintenance of 7SA513,REL551</t>
  </si>
  <si>
    <t>P3 Protection maintenance of 7SA511,REL551</t>
  </si>
  <si>
    <t>CB spring charge AC supply mod required</t>
  </si>
  <si>
    <t>SF6 densimeter isolation plunger required</t>
  </si>
  <si>
    <t>Replace CB HV flange bolts</t>
  </si>
  <si>
    <t>AUGHINISH SEALROCK 4</t>
  </si>
  <si>
    <t>SK4</t>
  </si>
  <si>
    <t>TO-24-AUG-SK-4-01</t>
  </si>
  <si>
    <t>Jul-Sep</t>
  </si>
  <si>
    <t>BALLYNAHULLA CORDAL</t>
  </si>
  <si>
    <t>DL1/DL2</t>
  </si>
  <si>
    <t>TO-24-BYH-CDL-1-01</t>
  </si>
  <si>
    <t>BALLYVOUSKILL COOMATAGGART</t>
  </si>
  <si>
    <t>GD1</t>
  </si>
  <si>
    <t>TO-24-BVK-COT-1-01</t>
  </si>
  <si>
    <t>Jul</t>
  </si>
  <si>
    <t>2023PM_Water ingress in CB link box @ JB33 - raise or relocate.</t>
  </si>
  <si>
    <t>Cable Insp. 110kV XLPE (MID SECTION 1/3)</t>
  </si>
  <si>
    <t>2023PM_Replace all SVL's in JB33 link box - water logged and poor readings.</t>
  </si>
  <si>
    <t>P3 Protection maintenance of 7SA612,GRL100 702D</t>
  </si>
  <si>
    <t>P1 Hotspot on Ballyvouskill DA S phase required immediately</t>
  </si>
  <si>
    <t>P3 Hotspot on Ballyvouskill DL R phase required within the next 12 months</t>
  </si>
  <si>
    <t>P2 Hotspot on Ballyvouskill DA T phase required within the next 3 months</t>
  </si>
  <si>
    <t>BALLYWATER CRANE</t>
  </si>
  <si>
    <t>BW1</t>
  </si>
  <si>
    <t>TO-24-BWR-CRA-1-02</t>
  </si>
  <si>
    <t>P3 Protection maintenance of 7SD610,7SA513</t>
  </si>
  <si>
    <t>BARRYMORE tee CAHIR</t>
  </si>
  <si>
    <t>TO-24-BAR,T-CAH-1-01</t>
  </si>
  <si>
    <t>Jul-Aug</t>
  </si>
  <si>
    <t>BF1</t>
  </si>
  <si>
    <t>2022HP-1[120]Off Plumb (Re-plumb poles)</t>
  </si>
  <si>
    <t>HOTSPOT - 2023IR[AT 181]L/Ph Repl. Deadend. Response: 1 Month. Due: 12-Feb-2024</t>
  </si>
  <si>
    <t>HOTSPOT - 2023IR[53-54]C/Ph Repl Midspan Immediate. Response: Immediately. Due: Immediately</t>
  </si>
  <si>
    <t>HOTSPOT - 2023IR[62-63]L/Ph Repl. Midspan. Response: 6 Months. Due: 12-Jul-2024</t>
  </si>
  <si>
    <t>HOTSPOT - 2023IR[63-64]C/Ph Repl. Midspan. Response: 3 Months. Due: 12-Apr-2024</t>
  </si>
  <si>
    <t>HOTSPOT - 2023IR[63-64]R/Ph Repl. Midspan. Response: 3 Months. Due: 12-Apr-2024</t>
  </si>
  <si>
    <t>HOTSPOT - 2023IR[AT 22]C/Ph Repl. Deadend 1 Months. Response: 1 Month. Due: 12-Feb-2024</t>
  </si>
  <si>
    <t>HOTSPOT - 2023IR[AT 22]C/Ph Repl. Deadend 3 Months. Response: 3 Months. Due: 12-Apr-2024</t>
  </si>
  <si>
    <t>O-Ring Replacement to prevent SF6 leaks</t>
  </si>
  <si>
    <t>HOTSPOT - 2023IR[AT 63]R/Ph Repl. Deadend. Response: 3 Months. Due: 12-Apr-2024</t>
  </si>
  <si>
    <t>2022HP-1[121]Off Plumb (Re-plumb poles)</t>
  </si>
  <si>
    <t>HOTSPOT - 2023IR[70-71]C/Ph Repl. Midspan. Response: 1 Month. Due: 12-Feb-2024</t>
  </si>
  <si>
    <t>HOTSPOT - 2023IR[AT 63]L/Ph Repl. Deadend. Response: 1 Month. Due: 12-Feb-2024</t>
  </si>
  <si>
    <t>HOTSPOT - 2023IR[AT 22]C/Ph Repl. Jumper 1 Months. Response: 1 Month. Due: 12-Feb-2024</t>
  </si>
  <si>
    <t>Insulator off Plumb. Pole No. 227</t>
  </si>
  <si>
    <t>HOTSPOT - 2023IR[181-182]C/Ph Repl Midspan. Response: 3 Months. Due: 12-Apr-2024</t>
  </si>
  <si>
    <t>HOTSPOT - 2023IR[130-131]C/Ph Repl Midspan. Response: 1 Month. Due: 12-Feb-2024</t>
  </si>
  <si>
    <t>HOTSPOT - 2023IR[23-24]L/Ph Repl Midspan Immediate. Response: Immediately. Due: Immediately</t>
  </si>
  <si>
    <t>2023HP-1[205]Insulator 1xBroken disc R/P</t>
  </si>
  <si>
    <t>2023HP-1[107]off Plumb</t>
  </si>
  <si>
    <t xml:space="preserve">BAR-CAH-KRA-1: Protection relay works in Knockraha and Cahir only </t>
  </si>
  <si>
    <t>CP1116</t>
  </si>
  <si>
    <t>TO-24-BAR,T-CAH-1-02</t>
  </si>
  <si>
    <t>P3 Protection maintenance of 7SA511,REL521</t>
  </si>
  <si>
    <t>2020HP-1[22-23]Air Craft Sphere Bird Div</t>
  </si>
  <si>
    <t>BARRYMORE tee KNOCKRAHA</t>
  </si>
  <si>
    <t xml:space="preserve">TO-24-BAR,T-KRA-1-01  </t>
  </si>
  <si>
    <t>2023IR[AT 287]R/Ph Repl. Deadend Immediat</t>
  </si>
  <si>
    <t>901519331`</t>
  </si>
  <si>
    <t>TO-24-BAR,T-KRA-1-01</t>
  </si>
  <si>
    <t>Replace Pole No. 248. Top Right Pole Rot</t>
  </si>
  <si>
    <t>HOTSPOT - 2023IR[286-287]L1/Ph Resistance Midspan. Response: Next Planned Maintenance. Due: Next Planned Maintenance</t>
  </si>
  <si>
    <t>2023IR[AT 287]R/Ph Repl. Deadend 3 Months</t>
  </si>
  <si>
    <t>HOTSPOT - 2023IR[286-287]R/Ph Rep Midspan. Response: Immediately. Due: Immediately</t>
  </si>
  <si>
    <t>HOTSPOT - 2023IR[AT 278]L/Ph Repl Deadend . Response: Immediately. Due: Immediately</t>
  </si>
  <si>
    <t>2023HP-1[341]Check Structure (Top Rot)S2</t>
  </si>
  <si>
    <t>TO-24-BAR,T-KRA-1-02</t>
  </si>
  <si>
    <t>110KV CUBICLE CONDITION ASSESSMENT</t>
  </si>
  <si>
    <t>2021HP-1[332]Off Plumb</t>
  </si>
  <si>
    <t>Replace Pole No. 296.  Rotten</t>
  </si>
  <si>
    <t>Replace Pole Set 227- Pole Rot</t>
  </si>
  <si>
    <t>HAZ CNF 40M (278-279) Tim Cut</t>
  </si>
  <si>
    <t>Replace Pole Set 236. -Rotten</t>
  </si>
  <si>
    <t>BELLACORICK SRAHNAKILLY</t>
  </si>
  <si>
    <t>OY1, OY2</t>
  </si>
  <si>
    <t>TO-24-BK-SKY-1-02</t>
  </si>
  <si>
    <t>2021PM_Investigation &amp; repair of S-Phase</t>
  </si>
  <si>
    <t>TO-24-BK-SKY-1-03</t>
  </si>
  <si>
    <t>TO-24-BK-SKY-1-04</t>
  </si>
  <si>
    <t>TO-24-BK-SKY-1-05</t>
  </si>
  <si>
    <t>TO-24-BK-SKY-1-06</t>
  </si>
  <si>
    <t>BOGGERAGH 110SA1</t>
  </si>
  <si>
    <t>BG2</t>
  </si>
  <si>
    <t xml:space="preserve">TO-24-BGH-110SA1-01 </t>
  </si>
  <si>
    <t>Aug</t>
  </si>
  <si>
    <t>110kV Sect / Dist Ordinary Service (including busbar disconnects of all bays that are connected to the busbar section that is on outage)</t>
  </si>
  <si>
    <t>TO-24-BGH-110SA1-01</t>
  </si>
  <si>
    <t>BOGGERAGH CLASHAVOON</t>
  </si>
  <si>
    <t>BG1, BG2</t>
  </si>
  <si>
    <t>TO-24-BGH-CLA-1-01</t>
  </si>
  <si>
    <t>O1- H3 CB light defect</t>
  </si>
  <si>
    <t>2023HP-1[77]Earths-Replace (Pole Top)</t>
  </si>
  <si>
    <t>2023HP-1[7]Earths-Replace (Pole Top)</t>
  </si>
  <si>
    <t>O1-Surge Counter Screen not working S Ph</t>
  </si>
  <si>
    <t>BOGGERAGH T121</t>
  </si>
  <si>
    <t>TO-24-BGH-T121-01</t>
  </si>
  <si>
    <t xml:space="preserve">TO-24-BGH-T121-01 </t>
  </si>
  <si>
    <t>TO-24-BGH-T132-01</t>
  </si>
  <si>
    <t>BOGGERAGH T132</t>
  </si>
  <si>
    <t>TO-24-BOL-T121-01</t>
  </si>
  <si>
    <t>P3 Protection maintenance of 7SA612,RET521,7SV512</t>
  </si>
  <si>
    <t>TO-24-CD-T103-02</t>
  </si>
  <si>
    <t>110kV GIS Cubicle Operational Test</t>
  </si>
  <si>
    <t>TO-24-CGG-DMY-1-01</t>
  </si>
  <si>
    <t>P1 Protection maintenance of 7SA511</t>
  </si>
  <si>
    <t>TO-24-CF-CL-1-02</t>
  </si>
  <si>
    <t>H5 CB densimeter replacement.</t>
  </si>
  <si>
    <t>110kV CUBICLE CONDITION ASSESSMENT</t>
  </si>
  <si>
    <t>110KV SF6 Cubicle Ordinary Service</t>
  </si>
  <si>
    <t>P3 Protection maintenance of BOC (M1),7SA612,7UT513</t>
  </si>
  <si>
    <t>110KV SF6 Cubicle Operational Test</t>
  </si>
  <si>
    <t>TO-24-CF-T104-01</t>
  </si>
  <si>
    <t>T104 SF6 CB Operational Test C Falls</t>
  </si>
  <si>
    <t>TO-24-CLH-T122-01</t>
  </si>
  <si>
    <t>P3 Protection maintenance of 7SJ511,7UT513</t>
  </si>
  <si>
    <t>TO-24-CL-T101-03</t>
  </si>
  <si>
    <t>Repair corrosion issue on CTs</t>
  </si>
  <si>
    <t>TO-24-CL-T101-02</t>
  </si>
  <si>
    <t>P1 Protection maintenance of 7SJ511,7UT513</t>
  </si>
  <si>
    <t>TO-24-CL-T102-03</t>
  </si>
  <si>
    <t>Visually Inspect CT's bellow pipework</t>
  </si>
  <si>
    <t>Replace SF6 Pressure gauge</t>
  </si>
  <si>
    <t>Measure SF6 gasquality for level of SO2</t>
  </si>
  <si>
    <t>P3 Protection maintenance of 7SA611,7SJ804</t>
  </si>
  <si>
    <t>2023PM_Testing after correctives (LB cha</t>
  </si>
  <si>
    <t>TO-24-CBA-TRI-1-01</t>
  </si>
  <si>
    <t>2023PMWater ingress into link box at JB08</t>
  </si>
  <si>
    <t>2023PMWater ingress into link box at JB10</t>
  </si>
  <si>
    <t>Clean CSE stand-off insulators in Cloghb</t>
  </si>
  <si>
    <t>Water ingress into link box at JB12 - ra</t>
  </si>
  <si>
    <t>TO-24-CLO-MRY-1-01</t>
  </si>
  <si>
    <t>P2 Protection maintenance of 7SA612,GRL100</t>
  </si>
  <si>
    <t>110kV GIS Cubicle Ordinary Service</t>
  </si>
  <si>
    <t>TO-24-CFN-SH-1-01</t>
  </si>
  <si>
    <t>BOOLTIAGH T121</t>
  </si>
  <si>
    <t>BT1, BT2</t>
  </si>
  <si>
    <t>CARRIGADROHID T103</t>
  </si>
  <si>
    <t>LE3</t>
  </si>
  <si>
    <t>Unscheduled</t>
  </si>
  <si>
    <t>CARRIGDANGAN DUNMANWAY</t>
  </si>
  <si>
    <t>XA1</t>
  </si>
  <si>
    <t>CATHALEENS FALL CLIFF</t>
  </si>
  <si>
    <t>ER1, ER2</t>
  </si>
  <si>
    <t>CATHALEENS FALL T103</t>
  </si>
  <si>
    <t>T103</t>
  </si>
  <si>
    <t xml:space="preserve">TO-24-CF-T103-01  </t>
  </si>
  <si>
    <t>CATHALEENS FALL T104</t>
  </si>
  <si>
    <t>T104</t>
  </si>
  <si>
    <t>CLAHANE T122</t>
  </si>
  <si>
    <t>CJ1, CJ2</t>
  </si>
  <si>
    <t>CLIFF T101</t>
  </si>
  <si>
    <t>ER1</t>
  </si>
  <si>
    <t>CLIFF T102</t>
  </si>
  <si>
    <t>ER2</t>
  </si>
  <si>
    <t>CLOGHBOOLA T131</t>
  </si>
  <si>
    <t>CL1</t>
  </si>
  <si>
    <t xml:space="preserve">TO-24-CBA-T131-01 </t>
  </si>
  <si>
    <t>CLOGHBOOLA TRIEN</t>
  </si>
  <si>
    <t>CLOGHER MULREAVY</t>
  </si>
  <si>
    <t>MB1, MB2</t>
  </si>
  <si>
    <t>CLONIFFEEN SHANNONBRIDGE</t>
  </si>
  <si>
    <t>SI1, SI2</t>
  </si>
  <si>
    <t>CLONKEEN COOMAGEARLAHY</t>
  </si>
  <si>
    <t>TO-24-CKN-CGL-1-02</t>
  </si>
  <si>
    <t>CG1, CG2, CG3</t>
  </si>
  <si>
    <t>2023LP-1[40] Treat Jumper Bolts</t>
  </si>
  <si>
    <t>2023LP-1[44] Treat Jumper Bolts</t>
  </si>
  <si>
    <t>2023LP-1[45] Treat Jumper Bolts</t>
  </si>
  <si>
    <t>2023LP-1[14]Vibration Dampers Replace</t>
  </si>
  <si>
    <t>2023LP-1[24]Vibration Dampers Replace</t>
  </si>
  <si>
    <t>2023LP-1[25]Vibration Dampers Replace</t>
  </si>
  <si>
    <t>2023LP-1[28]Vibration Dampers Replace</t>
  </si>
  <si>
    <t>2023LP-1[29]Vibration Dampers Replace</t>
  </si>
  <si>
    <t>2023LP-1[41]Vibration Dampers Replace</t>
  </si>
  <si>
    <t>2023LP-1[28]Check - Ubolts (S2)</t>
  </si>
  <si>
    <t>2023LP-1[29]Check -Ubolts (S2)</t>
  </si>
  <si>
    <t>COOLNANOONAGH KILPADDOGE</t>
  </si>
  <si>
    <t>KZ4, KZ1, KZ3</t>
  </si>
  <si>
    <t xml:space="preserve">TO-24-CNO-KPG-1-02  </t>
  </si>
  <si>
    <t>P3 Protection maintenance of 7SA611,BOC,RET670,GRB100,7SJ804</t>
  </si>
  <si>
    <t>TO-24-CNO-KPG-1-01</t>
  </si>
  <si>
    <t>COOMAGEARLAHY GLANLEE</t>
  </si>
  <si>
    <t>TO-24-CGL-GAE-1-02</t>
  </si>
  <si>
    <t>GL1</t>
  </si>
  <si>
    <t>COOMAGEARLAHY T121</t>
  </si>
  <si>
    <t>CG3</t>
  </si>
  <si>
    <t>TO-24-CGL-T121-02</t>
  </si>
  <si>
    <t>Carry out loss of AC supply mod</t>
  </si>
  <si>
    <t>P3 Protection maintenance of 7SA612,7VK611</t>
  </si>
  <si>
    <t>COOMATAGGART 110SA1</t>
  </si>
  <si>
    <t xml:space="preserve">TO-24-COT-110SA1-02     </t>
  </si>
  <si>
    <t>YT1</t>
  </si>
  <si>
    <t>COOMATAGGART 110SA2</t>
  </si>
  <si>
    <t>GD1, YT1</t>
  </si>
  <si>
    <t>TO-24-COT-110SA2-02</t>
  </si>
  <si>
    <t>COOMATAGGART T132</t>
  </si>
  <si>
    <t xml:space="preserve">TO-24-COT-T132-01       </t>
  </si>
  <si>
    <t>P3 Hotspot on T132 DT disconnect R phase required within 12 months</t>
  </si>
  <si>
    <t>P3 Hotspot on T132 DA disconnect T phase required during next planned maintenance</t>
  </si>
  <si>
    <t>CORDAL T132</t>
  </si>
  <si>
    <t>TO-24-CDL-T132-01</t>
  </si>
  <si>
    <t>2023PM_Install shrinks to top of bonding leads-water ingress.</t>
  </si>
  <si>
    <t>CORDERRY GARVAGH</t>
  </si>
  <si>
    <t>GH1, GH2</t>
  </si>
  <si>
    <t xml:space="preserve">TO-24-CDY-GRV-1-02   </t>
  </si>
  <si>
    <t>TO-24-CDY-GRV-1-01</t>
  </si>
  <si>
    <t>2023PM_Inst.LCIM bonding cbl ties;OD1Day</t>
  </si>
  <si>
    <t>CORDUFF HUNTSTOWN</t>
  </si>
  <si>
    <t>HN2</t>
  </si>
  <si>
    <t>TO-24-CDU-HN-1-01</t>
  </si>
  <si>
    <t>Oct</t>
  </si>
  <si>
    <t>Cable Insp. 220kV Feeder XLPE</t>
  </si>
  <si>
    <t>CUNGHILL T121</t>
  </si>
  <si>
    <t>KGM, KG2</t>
  </si>
  <si>
    <t>TO-24-CUN-T121-01</t>
  </si>
  <si>
    <t>CUSHALING KILCUMBER</t>
  </si>
  <si>
    <t>OE1</t>
  </si>
  <si>
    <t xml:space="preserve">TO-24-CUS-KIR-1-01  </t>
  </si>
  <si>
    <t>CUSHALING T101</t>
  </si>
  <si>
    <t>ED1</t>
  </si>
  <si>
    <t xml:space="preserve">TO-24-CUS-T101-01 </t>
  </si>
  <si>
    <t>CUSHALING T103/5</t>
  </si>
  <si>
    <t>ED3, ED5</t>
  </si>
  <si>
    <t>TO-24-CUS-T103/5-01</t>
  </si>
  <si>
    <t>P1 Protection maintenance of 7SA612,SEL551</t>
  </si>
  <si>
    <t>DERRYCARNEY T132</t>
  </si>
  <si>
    <t>LU1, LU2</t>
  </si>
  <si>
    <t xml:space="preserve">TO-24-DEY-T132-01  </t>
  </si>
  <si>
    <t>110kV AIS Cubicle Operational Test</t>
  </si>
  <si>
    <t>DERRYCARNEY T134</t>
  </si>
  <si>
    <t>NC1</t>
  </si>
  <si>
    <t>TO-24-DEY-T134-02</t>
  </si>
  <si>
    <t>TO-24-DEY-T134-03</t>
  </si>
  <si>
    <t>DERRYIRON RHODE T1/T2</t>
  </si>
  <si>
    <t>RP1, RP2</t>
  </si>
  <si>
    <t xml:space="preserve">TO-24-DER-T1/T2-04 </t>
  </si>
  <si>
    <t>Mar-Apr</t>
  </si>
  <si>
    <t>60m[1-2]TimCut 110kV(Rural)</t>
  </si>
  <si>
    <t>DRUMKEEN MEENTYCAT</t>
  </si>
  <si>
    <t>MCT</t>
  </si>
  <si>
    <t>TO-24-DRM-MEE-1-01</t>
  </si>
  <si>
    <t>P3 Protection maintenance of 7SA513</t>
  </si>
  <si>
    <t xml:space="preserve">ENNIS SLIEVECALLAN </t>
  </si>
  <si>
    <t>KD1, RD1</t>
  </si>
  <si>
    <t xml:space="preserve">TO-24-ENN-SLC-1-02 </t>
  </si>
  <si>
    <t>FINGLAS HUNTSTOWN</t>
  </si>
  <si>
    <t>HNC</t>
  </si>
  <si>
    <t xml:space="preserve">TO-24-FIN-HN-1-01 </t>
  </si>
  <si>
    <t>Apr-May</t>
  </si>
  <si>
    <t>CHECK TORQUE OF MECHANISM DRIVE RODS</t>
  </si>
  <si>
    <t>GALLANSTOWN T133</t>
  </si>
  <si>
    <t>IA01</t>
  </si>
  <si>
    <t>TO-24-GLN-T133-03</t>
  </si>
  <si>
    <t>Feb-Mar</t>
  </si>
  <si>
    <t>GARROW 110SA1-2CB</t>
  </si>
  <si>
    <t>CZ1</t>
  </si>
  <si>
    <t>TO-24-GRO-110SA1-2CB-01</t>
  </si>
  <si>
    <t>GARROW T122</t>
  </si>
  <si>
    <t>TO-24-GRO-T122-01</t>
  </si>
  <si>
    <t>GARVAGH T121</t>
  </si>
  <si>
    <t xml:space="preserve">TO-24-GRV-T121-01 </t>
  </si>
  <si>
    <t>P3 Protection maintenance of BOC (M1),7SA611,RET670,GRB100,7SJ804</t>
  </si>
  <si>
    <t>GLANAGOW T2001</t>
  </si>
  <si>
    <t>WG1</t>
  </si>
  <si>
    <t xml:space="preserve">TO-24-GGO-T2001-01    </t>
  </si>
  <si>
    <t>GLENLARA KNOCKACUMMER</t>
  </si>
  <si>
    <t>KC1</t>
  </si>
  <si>
    <t xml:space="preserve">TO-24-GLE-KCR-1-01  </t>
  </si>
  <si>
    <t>P3 Protection maintenance of 7SA612, GRL100</t>
  </si>
  <si>
    <t>GORMAN T122</t>
  </si>
  <si>
    <t>GF1</t>
  </si>
  <si>
    <t xml:space="preserve">TO-24-GOR-T122-01 </t>
  </si>
  <si>
    <t>GREAT ISLAND GIS T2004</t>
  </si>
  <si>
    <t>GI4</t>
  </si>
  <si>
    <t>TO-24-GI GIS-T2004-02</t>
  </si>
  <si>
    <t>P3 Protection maintenance of 7SA612</t>
  </si>
  <si>
    <t>220kV GIS Cubicle Operational Test</t>
  </si>
  <si>
    <t>HUNTSTOWN T2002</t>
  </si>
  <si>
    <t xml:space="preserve">TO-24-HN-T2002-01 </t>
  </si>
  <si>
    <t>Hotspot on R Phase DL/DE disconnect DUE: IMMEDIATE    3 month wait time on parts 12/04/2023</t>
  </si>
  <si>
    <t>RE-test CB</t>
  </si>
  <si>
    <t>HUNTSTOWN T2010/11</t>
  </si>
  <si>
    <t>TO-24-HN-T2010/11-02</t>
  </si>
  <si>
    <t>Hotspot- DL/DE disconnect   R phase  Due- Immediate</t>
  </si>
  <si>
    <t>IKERRIN tee SHANNONBRIDGE</t>
  </si>
  <si>
    <t>TO-24-IKE,T-SH-1-05</t>
  </si>
  <si>
    <t>Poleset replacement @38</t>
  </si>
  <si>
    <t>1[219]Replace Pole Rot Confirmed (Drone)</t>
  </si>
  <si>
    <t>1[137]Replace Pole Rot Confirmed (Drone)</t>
  </si>
  <si>
    <t>2022HP-24[261-285]Danger Notices Replace</t>
  </si>
  <si>
    <t>2023HP-1[236]Bird Nests (Remove)</t>
  </si>
  <si>
    <t>2023HP-1[126]Check Structure (Top Rot)S2</t>
  </si>
  <si>
    <t>2023HP-1[137]Check Structure (Top Rot)S2</t>
  </si>
  <si>
    <t>2023HP-1[199]Check Structure (Top Rot)S2</t>
  </si>
  <si>
    <t>2023HP-1[241]Check Structure (Top Rot)S2</t>
  </si>
  <si>
    <t>2023HP-1[253]Check Structure (Top Rot)S2</t>
  </si>
  <si>
    <t>2023HP-1[27]Check Structure (Top Rot)-S2</t>
  </si>
  <si>
    <t>2023HP-1[37]Check Structure (Top Rot)-S2</t>
  </si>
  <si>
    <t>2023HP-1[38]Check Structure (Top Rot)-S2</t>
  </si>
  <si>
    <t>2023HP-1[57]Check Structure (Top Rot)-S2</t>
  </si>
  <si>
    <t>2023HP-1[9]Check Structure (Top Rot)-S2</t>
  </si>
  <si>
    <t>2023HP-1[17-18]Conflicts Shed underline</t>
  </si>
  <si>
    <t>2023HP-1[117]Stays-Replace (Bog Stays)</t>
  </si>
  <si>
    <t>2023HP-1[282]Check Structure (Top Rot)S2</t>
  </si>
  <si>
    <t>Replace bellows on T-phase CTVT</t>
  </si>
  <si>
    <t>Replace surge counter on R-phase SA</t>
  </si>
  <si>
    <t>Replace surge counter on T-phase SA</t>
  </si>
  <si>
    <t>IKERRIN tee THURLES</t>
  </si>
  <si>
    <t>TO-24-IKE,T-THU-1-05</t>
  </si>
  <si>
    <t>Take Conductor Samples of 1962 430 ACSR. Take 3 samples at different spans along its route.</t>
  </si>
  <si>
    <t>2019LP-1[291]Off Plumb - Pole</t>
  </si>
  <si>
    <t>110kV MO Cubicle Operational Test</t>
  </si>
  <si>
    <t>INNISCARRA T101</t>
  </si>
  <si>
    <t>LE1, LE2</t>
  </si>
  <si>
    <t>TO-24-IA-T101-02</t>
  </si>
  <si>
    <t>IRISHTOWN T2001</t>
  </si>
  <si>
    <t>DB1</t>
  </si>
  <si>
    <t>TO-24-ISH-T2001-01</t>
  </si>
  <si>
    <t>KILCUMBER T131</t>
  </si>
  <si>
    <t>TO-24-KIR-T131-01</t>
  </si>
  <si>
    <t>KILL HILL T131</t>
  </si>
  <si>
    <t>KH1</t>
  </si>
  <si>
    <t xml:space="preserve">TO-24-KHL-T131-01 </t>
  </si>
  <si>
    <t xml:space="preserve"> KILTEEL T131</t>
  </si>
  <si>
    <t>PN1</t>
  </si>
  <si>
    <t>TO-24-KTL-T131-01</t>
  </si>
  <si>
    <t>KNOCKALOUGH KNOCKRANNY</t>
  </si>
  <si>
    <t>KU1</t>
  </si>
  <si>
    <t>TO-24-KLH-KNY-1-01</t>
  </si>
  <si>
    <t>Master Sub Remote Switch</t>
  </si>
  <si>
    <t>Surge Arrestor Counter Covers</t>
  </si>
  <si>
    <t>V.T Secondary fuse holders</t>
  </si>
  <si>
    <t>KNOCKRANNY UGGOOL</t>
  </si>
  <si>
    <t>SO1, UG1</t>
  </si>
  <si>
    <t>TO-24-KNY-UGL-1-01</t>
  </si>
  <si>
    <t>LISDRUM T131</t>
  </si>
  <si>
    <t>LF1</t>
  </si>
  <si>
    <t xml:space="preserve">TO-24-LIS-T131-01 </t>
  </si>
  <si>
    <t>LISHEEN 110SA2-4</t>
  </si>
  <si>
    <t>TO-24-LSN-110SA2-4-03</t>
  </si>
  <si>
    <t>LISHEEN T122</t>
  </si>
  <si>
    <t>LS1, LS2</t>
  </si>
  <si>
    <t>TO-24-LSN-T122-03</t>
  </si>
  <si>
    <t>LISHEEN THURLES</t>
  </si>
  <si>
    <t>LS1, LS2, LS3</t>
  </si>
  <si>
    <t>TO-24-LSN-THU-1-03</t>
  </si>
  <si>
    <t>110kV MO Cubicle Ordinary Service (excludes busbar disconnects)</t>
  </si>
  <si>
    <t xml:space="preserve"> LONG POINT T2002</t>
  </si>
  <si>
    <t>TO-24-LPT-T2002-02</t>
  </si>
  <si>
    <t>Feb-Apr</t>
  </si>
  <si>
    <t>MONEYPOINT GIS T121</t>
  </si>
  <si>
    <t>MP9</t>
  </si>
  <si>
    <t>TO-24-MP GIS-T121-02</t>
  </si>
  <si>
    <t>2023PM_Retest follow corr. Work; OD1 Day</t>
  </si>
  <si>
    <t>2023PM_Clean cable SO Ins @ T121; OD1Day</t>
  </si>
  <si>
    <t>MONEYPOINT GIS T4001</t>
  </si>
  <si>
    <t>MP1</t>
  </si>
  <si>
    <t>TO-24-MP GIS-T4001-01</t>
  </si>
  <si>
    <t>400KV CUBICLE CONDITION ASSESSMENT</t>
  </si>
  <si>
    <t>400kV GIS Cubicle Ordinary Service</t>
  </si>
  <si>
    <t>MONEYPOINT GIS T4002</t>
  </si>
  <si>
    <t>MP2</t>
  </si>
  <si>
    <t>TO-24-MP GIS-T4002-02</t>
  </si>
  <si>
    <t>MONEYPOINT GIS T4003</t>
  </si>
  <si>
    <t>MP3</t>
  </si>
  <si>
    <t>TO-24-MP GIS-T4003-02</t>
  </si>
  <si>
    <t>MOUNTLUCAS T121</t>
  </si>
  <si>
    <t>M01</t>
  </si>
  <si>
    <t xml:space="preserve">TO-24-MLC-T121-02 </t>
  </si>
  <si>
    <t>P3 Protection maintenance of BOC (M1),7SA612,SPS (M1)</t>
  </si>
  <si>
    <t>TO-24-MLC-T121-01</t>
  </si>
  <si>
    <t>P1 Protection maintenance of 7SA612,BOC(M1),SPS(M1)</t>
  </si>
  <si>
    <t>POLLAPHUCA T101</t>
  </si>
  <si>
    <t>LI1, LI2, LI4</t>
  </si>
  <si>
    <t xml:space="preserve">TO-24-PA-T101-04 </t>
  </si>
  <si>
    <t>May-Jun</t>
  </si>
  <si>
    <t>P2 Protection maintenance of 7SA511,7UT513,7SV512</t>
  </si>
  <si>
    <t>110kV MO Cubicle Ordinary Service</t>
  </si>
  <si>
    <t>RATRUSSAN T121</t>
  </si>
  <si>
    <t>BD1</t>
  </si>
  <si>
    <t>TO-24-RRU-T121-05</t>
  </si>
  <si>
    <t>RATRUSSAN T122</t>
  </si>
  <si>
    <t>ML1</t>
  </si>
  <si>
    <t>TO-24-RRU-T122-05</t>
  </si>
  <si>
    <t>REAMORE TRALEE</t>
  </si>
  <si>
    <t>TO-24-REM-TRL-1-01</t>
  </si>
  <si>
    <t>2023PM_Raise JB15 cham lid 100mm OD:3Day</t>
  </si>
  <si>
    <t>2023PM_Mntr Leak Current JB1-2 OD:3 Day</t>
  </si>
  <si>
    <t>2023PM_Mntr Leak Current JB2-3 OD:3 Day</t>
  </si>
  <si>
    <t>2023PM_Mntr Leak Current JB3-6_OD 3 Days</t>
  </si>
  <si>
    <t>2023PM_Mntr Leak Current JB6-9_OD 3 Days</t>
  </si>
  <si>
    <t>2023PM_Mntr Leak Current JB9-12_OD 3 Day</t>
  </si>
  <si>
    <t>2023PM_Mntr Leak Current JB12-15_OD 3Day</t>
  </si>
  <si>
    <t>2023PM_Repl.JB18 LB-bad connect.-OD3days</t>
  </si>
  <si>
    <t>2023PM_Replace JB01 LB bolts x6-OD 1 Day</t>
  </si>
  <si>
    <t>2023PM_Install all LB # labels-OD 1 Day</t>
  </si>
  <si>
    <t>CB overhaul required. Pole radial seals.</t>
  </si>
  <si>
    <t>Comms fail alarm - replace relay. Replac</t>
  </si>
  <si>
    <t>Comms fail alarm on diff relay</t>
  </si>
  <si>
    <t>ROSSPILE T131</t>
  </si>
  <si>
    <t>R01</t>
  </si>
  <si>
    <t>TO-24-ROP-T131-01</t>
  </si>
  <si>
    <t>Nov</t>
  </si>
  <si>
    <t>SEALROCK T103</t>
  </si>
  <si>
    <t>TO-24-SK-T103-01</t>
  </si>
  <si>
    <t>SEALROCK T104</t>
  </si>
  <si>
    <t>TO-24-SK-T104-01</t>
  </si>
  <si>
    <t>SHELLYBANKS T2014</t>
  </si>
  <si>
    <t>PB14</t>
  </si>
  <si>
    <t>TO-24-SHL-T2014-01</t>
  </si>
  <si>
    <t>220kV Sect / Dist Ordinary Service</t>
  </si>
  <si>
    <t>P1 Protection maintenance of 7SA513</t>
  </si>
  <si>
    <t>220kV Sect / Dist Operational Test</t>
  </si>
  <si>
    <t>SHELLYBANKS T2015</t>
  </si>
  <si>
    <t>PB15</t>
  </si>
  <si>
    <t>SHELLYBANKS T2016</t>
  </si>
  <si>
    <t>PB16</t>
  </si>
  <si>
    <t>TO-24-SHL-T2015-01</t>
  </si>
  <si>
    <t>P2 Protection maintenance of 7SA513</t>
  </si>
  <si>
    <t>TO-24-SHL-T2016-01</t>
  </si>
  <si>
    <t>SLIABH BAWN T132</t>
  </si>
  <si>
    <t>SB1</t>
  </si>
  <si>
    <t xml:space="preserve">TO-24-SLB-T132-02  </t>
  </si>
  <si>
    <t>P2 Protection maintenance of BOC (M1),7SA612</t>
  </si>
  <si>
    <t>SLIEVECALLAN T121</t>
  </si>
  <si>
    <t>KD1</t>
  </si>
  <si>
    <t>TO-24-SLC-T121-02</t>
  </si>
  <si>
    <t>P3 Protection maintenance of BOC (M1),7SA611,RET615,7SJ804</t>
  </si>
  <si>
    <t>SLIEVECALLAN T122</t>
  </si>
  <si>
    <t>RD1</t>
  </si>
  <si>
    <t xml:space="preserve">TO-24-SLC-T122-02  </t>
  </si>
  <si>
    <t>SRAHNAKILLY 110SA1</t>
  </si>
  <si>
    <t>OY2</t>
  </si>
  <si>
    <t>TO-24-SKY-110SA1-02</t>
  </si>
  <si>
    <t>SRAHNAKILLY 110SA2</t>
  </si>
  <si>
    <t>TO-24-SKY-110SA2-02</t>
  </si>
  <si>
    <t>SRAHNAKILLY T131</t>
  </si>
  <si>
    <t>OY1</t>
  </si>
  <si>
    <t>TO-24-SKY-T131-03</t>
  </si>
  <si>
    <t>P3 Protection maintenance of BOC (M1),7SA611,RET630,7SJ804</t>
  </si>
  <si>
    <t>STRATFORD tee CARLOW</t>
  </si>
  <si>
    <t>TO-24-STR,T-CLW-1-04</t>
  </si>
  <si>
    <t>1[169-170]Conductor Samp R or L Phase</t>
  </si>
  <si>
    <t>1[90-91]Conductor Sampling R or L Phase</t>
  </si>
  <si>
    <t>1[127-128]Conductor Sampling R or L Phas</t>
  </si>
  <si>
    <t>1[153-154]Conductor Sampling R or L Phas</t>
  </si>
  <si>
    <t>1[71-72]Conductor Sampling R or L Phase</t>
  </si>
  <si>
    <t>1[5-6]Conductor Sampling R or L Phase</t>
  </si>
  <si>
    <t>2023HP-1[94]Check Structure (Top Rot)S2</t>
  </si>
  <si>
    <t>2023HP-1[160]Off Plumb (Poles)</t>
  </si>
  <si>
    <t>STRATFORD tee POLLAPHUCA</t>
  </si>
  <si>
    <t>TO-24-STR,T-PA-1-04</t>
  </si>
  <si>
    <t>2019HP-1[13]Off Plumb -plumb poles</t>
  </si>
  <si>
    <t>2023LP-1[14]Crossarm Treat/Replace</t>
  </si>
  <si>
    <t>2023LP-1[11]Insulator (Re-Plumb)</t>
  </si>
  <si>
    <t>2023LP-1[17]Insulator (Re-Plumb)</t>
  </si>
  <si>
    <t>2023LP-1[28]Insulator (Re-Plumb)</t>
  </si>
  <si>
    <t>2023LP-1[34]Insulator (Re-Plumb)</t>
  </si>
  <si>
    <t>2023LP-1[37]Insulator (Re-Plumb)</t>
  </si>
  <si>
    <t>2023LP-1[41]Insulator (Re-Plumb)</t>
  </si>
  <si>
    <t>2023LP-1[43]Insulator (Re-Plumb)</t>
  </si>
  <si>
    <t>2023LP-1[49]Insulator (Re-Plumb)</t>
  </si>
  <si>
    <t>2023LP-1[51]Insulator (Re-Plumb)</t>
  </si>
  <si>
    <t>2023LP-1[57]Insulator (Re-Plumb)</t>
  </si>
  <si>
    <t>2023LP-1[59]Insulator (Re-Plumb)</t>
  </si>
  <si>
    <t>2023LP-1[61]Insulator (Re-Plumb)</t>
  </si>
  <si>
    <t>2023LP-1[64]Insulator (Re-Plumb)</t>
  </si>
  <si>
    <t>2023HP-1[49]Repl./Retire pole butts</t>
  </si>
  <si>
    <t>TAWNAGHMORE T1/T2</t>
  </si>
  <si>
    <t>TP1</t>
  </si>
  <si>
    <t xml:space="preserve">TO-24-TAW-T1/T2-01        </t>
  </si>
  <si>
    <t>P1 Protection maintenance of 7SA611,BOC(M1)</t>
  </si>
  <si>
    <t>2023PM_Clean CSE SO Ins in Stn_OD 1Day</t>
  </si>
  <si>
    <t>2023PM_Repl S-Ph SVL @ Trafo End OD 1Day</t>
  </si>
  <si>
    <t>2023PM_Clean CSE SO Ins @ Trafo_OD 1 Day</t>
  </si>
  <si>
    <t>TP3</t>
  </si>
  <si>
    <t>TAWNAGHMORE T3</t>
  </si>
  <si>
    <t>TO-24-TAW-T3-01</t>
  </si>
  <si>
    <t>TULLABRACK tee BOOLTIAGH</t>
  </si>
  <si>
    <t>TO-24-TBK,T-BOL-1-01</t>
  </si>
  <si>
    <t>P1 Protection maintenance of 7SA612,GRZ100</t>
  </si>
  <si>
    <t>Booltiagh Moneypoint Tullabrack Pro Main</t>
  </si>
  <si>
    <t>2023HP-1[75]Check Structure (Top Rot)-S2</t>
  </si>
  <si>
    <t>2023HP-1[79]Check Structure (Top Rot)-S2</t>
  </si>
  <si>
    <t>TULLABRACK tee MONEYPOINT GIS</t>
  </si>
  <si>
    <t xml:space="preserve">TO-24-TBK,T-MP GIS-1-01 </t>
  </si>
  <si>
    <t>2020LP-1[99]Off Plumb (4 Heads off)</t>
  </si>
  <si>
    <t>2022HP-1[125]Off Plumb Plumb IMP Poleset</t>
  </si>
  <si>
    <t>Annual Insp. 110kV Feeder XLPE Cable</t>
  </si>
  <si>
    <t>P3 Protection maintenance of 7SA612, GRZ100</t>
  </si>
  <si>
    <t>2023HP-1[118]Check Structure (Top Rot)S2</t>
  </si>
  <si>
    <t>TURLOUGH HILL T2001/2</t>
  </si>
  <si>
    <t>TH1, TH2</t>
  </si>
  <si>
    <t>TO-24-TH-T2001/2-02</t>
  </si>
  <si>
    <t>TURLOUGH HILL T2003/4</t>
  </si>
  <si>
    <t>TH3, TH4</t>
  </si>
  <si>
    <t>TO-24-TH-T2003/4-02</t>
  </si>
  <si>
    <t>P2 Protection maintenance of S,R1Z23b,RT22b</t>
  </si>
  <si>
    <t>TYNAGH T2001/2</t>
  </si>
  <si>
    <t>TYC</t>
  </si>
  <si>
    <t>TO-24-TY-T2001/2-02</t>
  </si>
  <si>
    <t>UGGOOL 110SA1-2CB</t>
  </si>
  <si>
    <t>SO1</t>
  </si>
  <si>
    <t>TO-24-UGL-110SA1-2CB-01</t>
  </si>
  <si>
    <t>UGGOOL T131</t>
  </si>
  <si>
    <t>UG1</t>
  </si>
  <si>
    <t xml:space="preserve">TO-24-UGL-T131-01 </t>
  </si>
  <si>
    <t>UGGOOL T132</t>
  </si>
  <si>
    <t>TO-24-UGL-T132-02</t>
  </si>
  <si>
    <t>UGGOOL T134</t>
  </si>
  <si>
    <t xml:space="preserve">TO-24-UGL-T134-01  </t>
  </si>
  <si>
    <t>WOODHOUSE T122</t>
  </si>
  <si>
    <t>WS1</t>
  </si>
  <si>
    <t>TO-24-WOH-T122-01</t>
  </si>
  <si>
    <t xml:space="preserve">TO-24-AA GIS-T104-01 </t>
  </si>
  <si>
    <t>YES</t>
  </si>
  <si>
    <t>SF6 Leak Check</t>
  </si>
  <si>
    <t>SF6 Leak Repair</t>
  </si>
  <si>
    <t>ER3</t>
  </si>
  <si>
    <t>ER4</t>
  </si>
  <si>
    <t>Reduced maintenance duration required</t>
  </si>
  <si>
    <t xml:space="preserve">No </t>
  </si>
  <si>
    <t>BG1</t>
  </si>
  <si>
    <t>Overall outage duration increase due to capex, maintenance duration remained at 1 day</t>
  </si>
  <si>
    <t>KM1</t>
  </si>
  <si>
    <t>To align maintenance with capital works</t>
  </si>
  <si>
    <t>To align with generator switch in/out dates</t>
  </si>
  <si>
    <t>Due to TAO resourcing</t>
  </si>
  <si>
    <t>TO-24-SKY-110SA2-01</t>
  </si>
  <si>
    <t>Aligned to long term generator forced outage</t>
  </si>
  <si>
    <t>Increase in maintenance required and TAO request</t>
  </si>
  <si>
    <t>Generator request</t>
  </si>
  <si>
    <t>TAO request increase to complete all works</t>
  </si>
  <si>
    <t>To align with updated customer outage dates</t>
  </si>
  <si>
    <t>Increased duration due to request by TAO</t>
  </si>
  <si>
    <t>To align with capex works</t>
  </si>
  <si>
    <t>Due to TAO resourcing outage did not proceed</t>
  </si>
  <si>
    <t>IPP change in operator availability</t>
  </si>
  <si>
    <t>IA1</t>
  </si>
  <si>
    <t>Outage did not proceed due to change in dates by customer</t>
  </si>
  <si>
    <t>Outage Cancelled</t>
  </si>
  <si>
    <t>Outage did not proceed due to TAO resources unavailable</t>
  </si>
  <si>
    <t>Due to generator forced outage</t>
  </si>
  <si>
    <t>Change in maintenance requirements</t>
  </si>
  <si>
    <t>Due to cable fault</t>
  </si>
  <si>
    <t>MO cancelled</t>
  </si>
  <si>
    <t>Not due in 2024</t>
  </si>
  <si>
    <t>Works identified within year</t>
  </si>
  <si>
    <t>Not scheduled to avoid constraining generator during tight margins</t>
  </si>
  <si>
    <t>Not scheduled at request of generator</t>
  </si>
  <si>
    <t>Conflicts with higher priority work</t>
  </si>
  <si>
    <t>Asset not yet transferred to TAO</t>
  </si>
  <si>
    <t>Conflicts with generator forced outage</t>
  </si>
  <si>
    <t>No generator outage to align works</t>
  </si>
  <si>
    <t>TK1</t>
  </si>
  <si>
    <t>Generator outage insufficient duration to align works</t>
  </si>
  <si>
    <t>TAO resourcing</t>
  </si>
  <si>
    <t>Duplicate work item, work previously completed</t>
  </si>
  <si>
    <t>Outage scheduled for winter 2024/25 off-season</t>
  </si>
  <si>
    <t>P2 and P3 protection maintenance is opportunistic only</t>
  </si>
  <si>
    <t>Scheduled Dates</t>
  </si>
  <si>
    <t>Generator required transformer outage for long duration facilitate works</t>
  </si>
  <si>
    <t>Decrease in duration due to IPP operator availability</t>
  </si>
  <si>
    <t>Generator</t>
  </si>
  <si>
    <t>Outage did not proceed due to forced outage of generator</t>
  </si>
  <si>
    <t>Aligned with generator outage change in dates</t>
  </si>
  <si>
    <t>To align with generator outage</t>
  </si>
  <si>
    <t>To align with customer request</t>
  </si>
  <si>
    <t>Operator unavailable</t>
  </si>
  <si>
    <t>DSO could not facilitate outage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</si>
</sst>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i/>
      <u/>
      <sz val="2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0" fillId="7" borderId="0" xfId="0" applyFill="1" applyAlignment="1">
      <alignment wrapText="1"/>
    </xf>
    <xf numFmtId="0" fontId="0" fillId="8" borderId="0" xfId="0" applyFill="1"/>
    <xf numFmtId="0" fontId="0" fillId="13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14" borderId="0" xfId="0" applyFill="1"/>
    <xf numFmtId="0" fontId="7" fillId="14" borderId="0" xfId="0" applyFont="1" applyFill="1"/>
    <xf numFmtId="0" fontId="0" fillId="15" borderId="0" xfId="0" applyFill="1" applyAlignment="1">
      <alignment horizontal="center" vertical="top"/>
    </xf>
    <xf numFmtId="0" fontId="0" fillId="15" borderId="0" xfId="0" applyFill="1" applyAlignment="1">
      <alignment horizontal="center"/>
    </xf>
    <xf numFmtId="0" fontId="3" fillId="15" borderId="0" xfId="0" applyFont="1" applyFill="1" applyAlignment="1">
      <alignment horizontal="center"/>
    </xf>
    <xf numFmtId="0" fontId="0" fillId="15" borderId="0" xfId="0" applyFill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</cellXfs>
  <cellStyles count="5">
    <cellStyle name="Normal" xfId="0" builtinId="0"/>
    <cellStyle name="Normal 11" xfId="2" xr:uid="{00000000-0005-0000-0000-000002000000}"/>
    <cellStyle name="Normal 2" xfId="3" xr:uid="{00000000-0005-0000-0000-000003000000}"/>
    <cellStyle name="Normal 2 2" xfId="4" xr:uid="{CB100B7E-29A5-40F6-A62E-EFBCCF3B924F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EFECF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32341790609508"/>
          <c:y val="0.24921050681358717"/>
          <c:w val="0.70178698927001937"/>
          <c:h val="0.695128530207925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D3-4210-A563-1740C474CA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D3-4210-A563-1740C474CA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D3-4210-A563-1740C474CA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D3-4210-A563-1740C474CA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D2-4A88-A818-E35C93D594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D2-4A88-A818-E35C93D594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2'!$B$5:$B$10</c:f>
              <c:strCache>
                <c:ptCount val="6"/>
                <c:pt idx="0">
                  <c:v>TSO</c:v>
                </c:pt>
                <c:pt idx="1">
                  <c:v>TAO</c:v>
                </c:pt>
                <c:pt idx="2">
                  <c:v>GEN</c:v>
                </c:pt>
                <c:pt idx="3">
                  <c:v>No Change</c:v>
                </c:pt>
                <c:pt idx="4">
                  <c:v>Other</c:v>
                </c:pt>
                <c:pt idx="5">
                  <c:v>N/A</c:v>
                </c:pt>
              </c:strCache>
            </c:strRef>
          </c:cat>
          <c:val>
            <c:numRef>
              <c:f>'Charts 2'!$C$5:$C$10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63A-9FC6-B60D8EED1CE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9B-426A-A746-6C95120495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9B-426A-A746-6C95120495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9B-426A-A746-6C95120495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9B-426A-A746-6C95120495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91-4315-9B95-A9A9B625C8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91-4315-9B95-A9A9B625C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2'!$F$5:$F$10</c:f>
              <c:strCache>
                <c:ptCount val="6"/>
                <c:pt idx="0">
                  <c:v>TSO</c:v>
                </c:pt>
                <c:pt idx="1">
                  <c:v>TAO</c:v>
                </c:pt>
                <c:pt idx="2">
                  <c:v>GEN</c:v>
                </c:pt>
                <c:pt idx="3">
                  <c:v>No Change</c:v>
                </c:pt>
                <c:pt idx="4">
                  <c:v>Other</c:v>
                </c:pt>
                <c:pt idx="5">
                  <c:v>N/A</c:v>
                </c:pt>
              </c:strCache>
            </c:strRef>
          </c:cat>
          <c:val>
            <c:numRef>
              <c:f>'Charts 2'!$G$5:$G$10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D2B-9085-9BCA2D633B4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185737</xdr:rowOff>
    </xdr:from>
    <xdr:to>
      <xdr:col>4</xdr:col>
      <xdr:colOff>9525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80C38-B36B-47A3-9973-8B9C4F150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14287</xdr:rowOff>
    </xdr:from>
    <xdr:to>
      <xdr:col>8</xdr:col>
      <xdr:colOff>0</xdr:colOff>
      <xdr:row>24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1E88A5-6AD6-4BC4-BF77-821080B07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3C3F-C01C-4E91-BD92-163C787749E0}">
  <dimension ref="A1:DWH12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9.140625" defaultRowHeight="15" outlineLevelCol="1" x14ac:dyDescent="0.25"/>
  <cols>
    <col min="1" max="1" width="40.42578125" style="12" customWidth="1"/>
    <col min="2" max="2" width="17.5703125" style="13" customWidth="1"/>
    <col min="3" max="3" width="14.28515625" style="4" customWidth="1"/>
    <col min="4" max="4" width="23.140625" style="14" customWidth="1"/>
    <col min="5" max="8" width="14.140625" style="3" customWidth="1"/>
    <col min="9" max="9" width="19.7109375" style="3" bestFit="1" customWidth="1"/>
    <col min="10" max="10" width="23.28515625" style="3" customWidth="1"/>
    <col min="11" max="16" width="14.28515625" style="3" customWidth="1"/>
    <col min="17" max="17" width="13.140625" style="3" customWidth="1"/>
    <col min="18" max="18" width="15.28515625" style="3" customWidth="1"/>
    <col min="19" max="19" width="14.28515625" style="3" customWidth="1" outlineLevel="1"/>
    <col min="20" max="20" width="14.28515625" style="4" customWidth="1" outlineLevel="1"/>
    <col min="21" max="22" width="14.28515625" style="3" customWidth="1"/>
    <col min="23" max="23" width="24.42578125" style="3" customWidth="1"/>
    <col min="24" max="24" width="14.28515625" style="3" customWidth="1" outlineLevel="1"/>
    <col min="25" max="27" width="14.42578125" style="3" customWidth="1"/>
    <col min="28" max="32" width="16.85546875" style="3" customWidth="1"/>
    <col min="33" max="33" width="14.28515625" style="3" customWidth="1"/>
    <col min="34" max="34" width="34" style="3" customWidth="1"/>
    <col min="35" max="35" width="14.28515625" style="3" customWidth="1"/>
  </cols>
  <sheetData>
    <row r="1" spans="1:3310" ht="45" customHeight="1" x14ac:dyDescent="0.25">
      <c r="A1" s="36" t="s">
        <v>63</v>
      </c>
      <c r="B1" s="36"/>
      <c r="C1" s="37" t="s">
        <v>4</v>
      </c>
      <c r="D1" s="37"/>
      <c r="E1" s="37"/>
      <c r="F1" s="37"/>
      <c r="G1" s="37"/>
      <c r="H1" s="37"/>
      <c r="I1" s="38" t="s">
        <v>7</v>
      </c>
      <c r="J1" s="38"/>
      <c r="K1" s="38"/>
      <c r="L1" s="38"/>
      <c r="M1" s="38"/>
      <c r="N1" s="38"/>
      <c r="O1" s="38"/>
      <c r="P1" s="38"/>
      <c r="Q1" s="43" t="s">
        <v>53</v>
      </c>
      <c r="R1" s="43"/>
      <c r="S1" s="44" t="s">
        <v>57</v>
      </c>
      <c r="T1" s="44"/>
      <c r="U1" s="44"/>
      <c r="V1" s="45" t="s">
        <v>58</v>
      </c>
      <c r="W1" s="45"/>
      <c r="X1" s="45"/>
      <c r="Y1" s="42" t="s">
        <v>59</v>
      </c>
      <c r="Z1" s="42"/>
      <c r="AA1" s="42"/>
      <c r="AB1" s="40" t="s">
        <v>54</v>
      </c>
      <c r="AC1" s="40"/>
      <c r="AD1" s="40"/>
      <c r="AE1" s="40"/>
      <c r="AF1" s="40"/>
      <c r="AG1" s="41" t="s">
        <v>60</v>
      </c>
      <c r="AH1" s="41"/>
      <c r="AI1" s="41"/>
    </row>
    <row r="2" spans="1:3310" ht="30" customHeight="1" x14ac:dyDescent="0.25">
      <c r="A2" s="39"/>
      <c r="B2" s="39"/>
      <c r="C2" s="21"/>
      <c r="D2" s="21"/>
      <c r="E2" s="21"/>
      <c r="F2" s="21"/>
      <c r="G2" s="21"/>
      <c r="H2" s="21"/>
      <c r="I2" s="39" t="s">
        <v>712</v>
      </c>
      <c r="J2" s="39"/>
      <c r="K2" s="39"/>
      <c r="L2" s="39" t="s">
        <v>0</v>
      </c>
      <c r="M2" s="39"/>
      <c r="N2" s="39"/>
      <c r="O2" s="39"/>
      <c r="P2" s="39"/>
      <c r="Q2" s="21"/>
      <c r="R2" s="21"/>
      <c r="S2" s="21"/>
      <c r="T2" s="21"/>
      <c r="U2" s="21"/>
      <c r="V2" s="21"/>
      <c r="W2" s="21"/>
      <c r="X2" s="21"/>
      <c r="Y2" s="33"/>
      <c r="Z2" s="33"/>
      <c r="AA2" s="33"/>
      <c r="AB2" s="4"/>
      <c r="AC2" s="4"/>
      <c r="AD2" s="4"/>
      <c r="AE2" s="4"/>
      <c r="AF2" s="4"/>
      <c r="AG2" s="33"/>
      <c r="AH2" s="33"/>
      <c r="AI2" s="33"/>
    </row>
    <row r="3" spans="1:3310" s="3" customFormat="1" ht="56.45" customHeight="1" x14ac:dyDescent="0.25">
      <c r="A3" s="4" t="s">
        <v>6</v>
      </c>
      <c r="B3" s="4" t="s">
        <v>55</v>
      </c>
      <c r="C3" s="4" t="s">
        <v>35</v>
      </c>
      <c r="D3" s="4" t="s">
        <v>52</v>
      </c>
      <c r="E3" s="4" t="s">
        <v>1</v>
      </c>
      <c r="F3" s="4" t="s">
        <v>51</v>
      </c>
      <c r="G3" s="4" t="s">
        <v>18</v>
      </c>
      <c r="H3" s="4" t="s">
        <v>2</v>
      </c>
      <c r="I3" s="4" t="s">
        <v>5</v>
      </c>
      <c r="J3" s="4" t="s">
        <v>9</v>
      </c>
      <c r="K3" s="4" t="s">
        <v>8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16</v>
      </c>
      <c r="R3" s="4" t="s">
        <v>17</v>
      </c>
      <c r="S3" s="4" t="s">
        <v>22</v>
      </c>
      <c r="T3" s="4" t="s">
        <v>23</v>
      </c>
      <c r="U3" s="4" t="s">
        <v>45</v>
      </c>
      <c r="V3" s="4" t="s">
        <v>24</v>
      </c>
      <c r="W3" s="4" t="s">
        <v>25</v>
      </c>
      <c r="X3" s="4" t="s">
        <v>46</v>
      </c>
      <c r="Y3" s="4" t="s">
        <v>26</v>
      </c>
      <c r="Z3" s="4" t="s">
        <v>27</v>
      </c>
      <c r="AA3" s="4" t="s">
        <v>47</v>
      </c>
      <c r="AB3" s="4" t="s">
        <v>10</v>
      </c>
      <c r="AC3" s="4" t="s">
        <v>11</v>
      </c>
      <c r="AD3" s="4" t="s">
        <v>12</v>
      </c>
      <c r="AE3" s="4" t="s">
        <v>15</v>
      </c>
      <c r="AF3" s="4" t="s">
        <v>14</v>
      </c>
      <c r="AG3" s="4" t="s">
        <v>28</v>
      </c>
      <c r="AH3" s="4" t="s">
        <v>36</v>
      </c>
      <c r="AI3" s="4" t="s">
        <v>48</v>
      </c>
    </row>
    <row r="4" spans="1:3310" s="3" customFormat="1" ht="60" x14ac:dyDescent="0.25">
      <c r="A4" s="12" t="s">
        <v>64</v>
      </c>
      <c r="B4" s="4" t="s">
        <v>65</v>
      </c>
      <c r="C4" s="3" t="s">
        <v>29</v>
      </c>
      <c r="D4" s="3" t="s">
        <v>66</v>
      </c>
      <c r="E4" s="3" t="s">
        <v>67</v>
      </c>
      <c r="F4" s="22">
        <v>45355</v>
      </c>
      <c r="G4" s="22">
        <v>45359</v>
      </c>
      <c r="H4" s="3">
        <v>5</v>
      </c>
      <c r="I4" s="22">
        <v>45357</v>
      </c>
      <c r="J4" s="24">
        <v>45348</v>
      </c>
      <c r="K4" s="24">
        <v>45394</v>
      </c>
      <c r="L4" s="24">
        <v>45348</v>
      </c>
      <c r="M4" s="22" t="s">
        <v>43</v>
      </c>
      <c r="N4" s="22" t="s">
        <v>43</v>
      </c>
      <c r="O4" s="22" t="s">
        <v>43</v>
      </c>
      <c r="P4" s="22" t="s">
        <v>43</v>
      </c>
      <c r="Q4" s="24">
        <v>45348</v>
      </c>
      <c r="R4" s="24">
        <v>45454</v>
      </c>
      <c r="S4" s="3" t="s">
        <v>29</v>
      </c>
      <c r="T4" s="23" t="s">
        <v>681</v>
      </c>
      <c r="U4" s="3" t="s">
        <v>715</v>
      </c>
      <c r="V4" s="3" t="s">
        <v>29</v>
      </c>
      <c r="W4" s="23" t="s">
        <v>681</v>
      </c>
      <c r="X4" s="3" t="s">
        <v>715</v>
      </c>
      <c r="Y4" s="3" t="s">
        <v>29</v>
      </c>
      <c r="Z4" s="4" t="s">
        <v>719</v>
      </c>
      <c r="AA4" s="3" t="s">
        <v>715</v>
      </c>
      <c r="AB4" s="24">
        <v>45348</v>
      </c>
      <c r="AC4" s="24" t="s">
        <v>43</v>
      </c>
      <c r="AD4" s="24" t="s">
        <v>43</v>
      </c>
      <c r="AE4" s="24" t="s">
        <v>43</v>
      </c>
      <c r="AF4" s="24" t="s">
        <v>43</v>
      </c>
      <c r="AG4" s="3" t="s">
        <v>30</v>
      </c>
      <c r="AH4" s="23" t="s">
        <v>43</v>
      </c>
      <c r="AI4" s="3" t="s">
        <v>31</v>
      </c>
    </row>
    <row r="5" spans="1:3310" s="17" customFormat="1" ht="60" x14ac:dyDescent="0.25">
      <c r="A5" s="12" t="s">
        <v>68</v>
      </c>
      <c r="B5" s="3" t="s">
        <v>69</v>
      </c>
      <c r="C5" s="3" t="s">
        <v>29</v>
      </c>
      <c r="D5" s="3" t="s">
        <v>70</v>
      </c>
      <c r="E5" s="3" t="s">
        <v>71</v>
      </c>
      <c r="F5" s="22">
        <v>45404</v>
      </c>
      <c r="G5" s="22">
        <v>45408</v>
      </c>
      <c r="H5" s="3">
        <v>5</v>
      </c>
      <c r="I5" s="25">
        <v>45386</v>
      </c>
      <c r="J5" s="24">
        <v>45404</v>
      </c>
      <c r="K5" s="24">
        <v>45408</v>
      </c>
      <c r="L5" s="24">
        <v>45404</v>
      </c>
      <c r="M5" s="24">
        <v>45405</v>
      </c>
      <c r="N5" s="24">
        <v>45406</v>
      </c>
      <c r="O5" s="24">
        <v>45407</v>
      </c>
      <c r="P5" s="24">
        <v>45408</v>
      </c>
      <c r="Q5" s="24">
        <v>45404</v>
      </c>
      <c r="R5" s="24">
        <v>45422</v>
      </c>
      <c r="S5" s="3" t="s">
        <v>30</v>
      </c>
      <c r="T5" s="4" t="s">
        <v>43</v>
      </c>
      <c r="U5" s="3" t="s">
        <v>31</v>
      </c>
      <c r="V5" s="3" t="s">
        <v>29</v>
      </c>
      <c r="W5" s="4" t="s">
        <v>686</v>
      </c>
      <c r="X5" s="3" t="s">
        <v>33</v>
      </c>
      <c r="Y5" s="3" t="s">
        <v>29</v>
      </c>
      <c r="Z5" s="32" t="s">
        <v>682</v>
      </c>
      <c r="AA5" s="3" t="s">
        <v>33</v>
      </c>
      <c r="AB5" s="24">
        <v>45404</v>
      </c>
      <c r="AC5" s="24">
        <v>45405</v>
      </c>
      <c r="AD5" s="24">
        <v>45406</v>
      </c>
      <c r="AE5" s="24">
        <v>45407</v>
      </c>
      <c r="AF5" s="24">
        <v>45408</v>
      </c>
      <c r="AG5" s="3" t="s">
        <v>30</v>
      </c>
      <c r="AH5" s="3" t="s">
        <v>43</v>
      </c>
      <c r="AI5" s="3" t="s">
        <v>31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</row>
    <row r="6" spans="1:3310" s="17" customFormat="1" ht="60" x14ac:dyDescent="0.25">
      <c r="A6" s="12" t="s">
        <v>82</v>
      </c>
      <c r="B6" s="3" t="s">
        <v>83</v>
      </c>
      <c r="C6" s="3" t="s">
        <v>29</v>
      </c>
      <c r="D6" s="3" t="s">
        <v>84</v>
      </c>
      <c r="E6" s="3" t="s">
        <v>85</v>
      </c>
      <c r="F6" s="22" t="s">
        <v>86</v>
      </c>
      <c r="G6" s="22" t="s">
        <v>86</v>
      </c>
      <c r="H6" s="3">
        <v>5</v>
      </c>
      <c r="I6" s="22">
        <v>45523</v>
      </c>
      <c r="J6" s="24">
        <v>45525</v>
      </c>
      <c r="K6" s="24">
        <v>45532</v>
      </c>
      <c r="L6" s="24">
        <v>45525</v>
      </c>
      <c r="M6" s="24">
        <v>45526</v>
      </c>
      <c r="N6" s="24">
        <v>45527</v>
      </c>
      <c r="O6" s="24">
        <v>45528</v>
      </c>
      <c r="P6" s="24">
        <v>45529</v>
      </c>
      <c r="Q6" s="24">
        <v>45525</v>
      </c>
      <c r="R6" s="24">
        <v>45532</v>
      </c>
      <c r="S6" s="3" t="s">
        <v>29</v>
      </c>
      <c r="T6" s="4" t="s">
        <v>677</v>
      </c>
      <c r="U6" s="3" t="s">
        <v>32</v>
      </c>
      <c r="V6" s="3" t="s">
        <v>29</v>
      </c>
      <c r="W6" s="4" t="s">
        <v>677</v>
      </c>
      <c r="X6" s="3" t="s">
        <v>32</v>
      </c>
      <c r="Y6" s="3" t="s">
        <v>30</v>
      </c>
      <c r="Z6" s="3" t="s">
        <v>43</v>
      </c>
      <c r="AA6" s="3" t="s">
        <v>31</v>
      </c>
      <c r="AB6" s="24">
        <v>45525</v>
      </c>
      <c r="AC6" s="24">
        <v>45526</v>
      </c>
      <c r="AD6" s="24">
        <v>45527</v>
      </c>
      <c r="AE6" s="24">
        <v>45528</v>
      </c>
      <c r="AF6" s="24">
        <v>45529</v>
      </c>
      <c r="AG6" s="3" t="s">
        <v>30</v>
      </c>
      <c r="AH6" s="3" t="s">
        <v>43</v>
      </c>
      <c r="AI6" s="3" t="s">
        <v>31</v>
      </c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</row>
    <row r="7" spans="1:3310" s="18" customFormat="1" ht="60" x14ac:dyDescent="0.25">
      <c r="A7" s="12" t="s">
        <v>96</v>
      </c>
      <c r="B7" s="3" t="s">
        <v>97</v>
      </c>
      <c r="C7" s="3" t="s">
        <v>29</v>
      </c>
      <c r="D7" s="3" t="s">
        <v>98</v>
      </c>
      <c r="E7" s="3" t="s">
        <v>85</v>
      </c>
      <c r="F7" s="22" t="s">
        <v>86</v>
      </c>
      <c r="G7" s="22" t="s">
        <v>86</v>
      </c>
      <c r="H7" s="3">
        <v>5</v>
      </c>
      <c r="I7" s="22">
        <v>45523</v>
      </c>
      <c r="J7" s="24">
        <v>45525</v>
      </c>
      <c r="K7" s="24">
        <v>45532</v>
      </c>
      <c r="L7" s="24">
        <v>45525</v>
      </c>
      <c r="M7" s="24">
        <v>45526</v>
      </c>
      <c r="N7" s="24">
        <v>45527</v>
      </c>
      <c r="O7" s="24">
        <v>45528</v>
      </c>
      <c r="P7" s="24">
        <v>45529</v>
      </c>
      <c r="Q7" s="24">
        <v>45525</v>
      </c>
      <c r="R7" s="24">
        <v>45532</v>
      </c>
      <c r="S7" s="3" t="s">
        <v>29</v>
      </c>
      <c r="T7" s="4" t="s">
        <v>677</v>
      </c>
      <c r="U7" s="3" t="s">
        <v>32</v>
      </c>
      <c r="V7" s="3" t="s">
        <v>29</v>
      </c>
      <c r="W7" s="4" t="s">
        <v>677</v>
      </c>
      <c r="X7" s="3" t="s">
        <v>32</v>
      </c>
      <c r="Y7" s="3" t="s">
        <v>30</v>
      </c>
      <c r="Z7" s="3" t="s">
        <v>43</v>
      </c>
      <c r="AA7" s="3" t="s">
        <v>31</v>
      </c>
      <c r="AB7" s="24">
        <v>45525</v>
      </c>
      <c r="AC7" s="24">
        <v>45526</v>
      </c>
      <c r="AD7" s="24">
        <v>45527</v>
      </c>
      <c r="AE7" s="24">
        <v>45528</v>
      </c>
      <c r="AF7" s="24">
        <v>45529</v>
      </c>
      <c r="AG7" s="3" t="s">
        <v>30</v>
      </c>
      <c r="AH7" s="3" t="s">
        <v>43</v>
      </c>
      <c r="AI7" s="3" t="s">
        <v>31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</row>
    <row r="8" spans="1:3310" s="17" customFormat="1" ht="60" x14ac:dyDescent="0.25">
      <c r="A8" s="12" t="s">
        <v>502</v>
      </c>
      <c r="B8" s="3" t="s">
        <v>503</v>
      </c>
      <c r="C8" s="3" t="s">
        <v>29</v>
      </c>
      <c r="D8" s="3" t="s">
        <v>504</v>
      </c>
      <c r="E8" s="3" t="s">
        <v>236</v>
      </c>
      <c r="F8" s="22" t="s">
        <v>86</v>
      </c>
      <c r="G8" s="22" t="s">
        <v>86</v>
      </c>
      <c r="H8" s="3">
        <v>10</v>
      </c>
      <c r="I8" s="22">
        <v>45526</v>
      </c>
      <c r="J8" s="24">
        <v>45537</v>
      </c>
      <c r="K8" s="24">
        <v>45541</v>
      </c>
      <c r="L8" s="24">
        <v>45537</v>
      </c>
      <c r="M8" s="24">
        <v>45538</v>
      </c>
      <c r="N8" s="24" t="s">
        <v>43</v>
      </c>
      <c r="O8" s="24" t="s">
        <v>43</v>
      </c>
      <c r="P8" s="24" t="s">
        <v>43</v>
      </c>
      <c r="Q8" s="24">
        <v>45537</v>
      </c>
      <c r="R8" s="24">
        <v>45541</v>
      </c>
      <c r="S8" s="3" t="s">
        <v>29</v>
      </c>
      <c r="T8" s="4" t="s">
        <v>717</v>
      </c>
      <c r="U8" s="3" t="s">
        <v>715</v>
      </c>
      <c r="V8" s="3" t="s">
        <v>29</v>
      </c>
      <c r="W8" s="4" t="s">
        <v>695</v>
      </c>
      <c r="X8" s="3" t="s">
        <v>715</v>
      </c>
      <c r="Y8" s="3" t="s">
        <v>30</v>
      </c>
      <c r="Z8" s="4" t="s">
        <v>43</v>
      </c>
      <c r="AA8" s="3" t="s">
        <v>31</v>
      </c>
      <c r="AB8" s="24">
        <v>45537</v>
      </c>
      <c r="AC8" s="24">
        <v>45538</v>
      </c>
      <c r="AD8" s="24" t="s">
        <v>43</v>
      </c>
      <c r="AE8" s="24" t="s">
        <v>43</v>
      </c>
      <c r="AF8" s="24" t="s">
        <v>43</v>
      </c>
      <c r="AG8" s="3" t="s">
        <v>30</v>
      </c>
      <c r="AH8" s="3" t="s">
        <v>43</v>
      </c>
      <c r="AI8" s="3" t="s">
        <v>31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</row>
    <row r="9" spans="1:3310" s="17" customFormat="1" ht="30" x14ac:dyDescent="0.25">
      <c r="A9" s="12" t="s">
        <v>291</v>
      </c>
      <c r="B9" s="3" t="s">
        <v>292</v>
      </c>
      <c r="C9" s="3" t="s">
        <v>29</v>
      </c>
      <c r="D9" s="3" t="s">
        <v>255</v>
      </c>
      <c r="E9" s="3" t="s">
        <v>67</v>
      </c>
      <c r="F9" s="22">
        <v>45370</v>
      </c>
      <c r="G9" s="22">
        <v>45376</v>
      </c>
      <c r="H9" s="3">
        <v>7</v>
      </c>
      <c r="I9" s="22">
        <v>45359</v>
      </c>
      <c r="J9" s="24">
        <v>45370</v>
      </c>
      <c r="K9" s="24">
        <v>45376</v>
      </c>
      <c r="L9" s="24">
        <v>45401</v>
      </c>
      <c r="M9" s="24" t="s">
        <v>43</v>
      </c>
      <c r="N9" s="24" t="s">
        <v>43</v>
      </c>
      <c r="O9" s="24" t="s">
        <v>43</v>
      </c>
      <c r="P9" s="24" t="s">
        <v>43</v>
      </c>
      <c r="Q9" s="24">
        <v>45370</v>
      </c>
      <c r="R9" s="24">
        <v>45377</v>
      </c>
      <c r="S9" s="3" t="s">
        <v>30</v>
      </c>
      <c r="T9" s="22" t="s">
        <v>43</v>
      </c>
      <c r="U9" s="3" t="s">
        <v>31</v>
      </c>
      <c r="V9" s="3" t="s">
        <v>29</v>
      </c>
      <c r="W9" s="4" t="s">
        <v>719</v>
      </c>
      <c r="X9" s="3" t="s">
        <v>715</v>
      </c>
      <c r="Y9" s="3" t="s">
        <v>29</v>
      </c>
      <c r="Z9" s="4" t="s">
        <v>720</v>
      </c>
      <c r="AA9" s="3" t="s">
        <v>33</v>
      </c>
      <c r="AB9" s="24">
        <v>45370</v>
      </c>
      <c r="AC9" s="24" t="s">
        <v>43</v>
      </c>
      <c r="AD9" s="24" t="s">
        <v>43</v>
      </c>
      <c r="AE9" s="24" t="s">
        <v>43</v>
      </c>
      <c r="AF9" s="24" t="s">
        <v>43</v>
      </c>
      <c r="AG9" s="3" t="s">
        <v>30</v>
      </c>
      <c r="AH9" s="4" t="s">
        <v>43</v>
      </c>
      <c r="AI9" s="3" t="s">
        <v>31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</row>
    <row r="10" spans="1:3310" s="17" customFormat="1" x14ac:dyDescent="0.25">
      <c r="A10" s="12" t="s">
        <v>117</v>
      </c>
      <c r="B10" s="3" t="s">
        <v>118</v>
      </c>
      <c r="C10" s="3" t="s">
        <v>29</v>
      </c>
      <c r="D10" s="3" t="s">
        <v>115</v>
      </c>
      <c r="E10" s="3" t="s">
        <v>85</v>
      </c>
      <c r="F10" s="22" t="s">
        <v>86</v>
      </c>
      <c r="G10" s="22" t="s">
        <v>86</v>
      </c>
      <c r="H10" s="3">
        <v>4</v>
      </c>
      <c r="I10" s="22"/>
      <c r="J10" s="24">
        <v>45544</v>
      </c>
      <c r="K10" s="24">
        <v>45548</v>
      </c>
      <c r="L10" s="24">
        <v>45544</v>
      </c>
      <c r="M10" s="24">
        <v>45545</v>
      </c>
      <c r="N10" s="24">
        <v>45546</v>
      </c>
      <c r="O10" s="24">
        <v>45547</v>
      </c>
      <c r="P10" s="24">
        <v>45548</v>
      </c>
      <c r="Q10" s="24">
        <v>45544</v>
      </c>
      <c r="R10" s="24">
        <v>45547</v>
      </c>
      <c r="S10" s="3" t="s">
        <v>30</v>
      </c>
      <c r="T10" s="3" t="s">
        <v>43</v>
      </c>
      <c r="U10" s="3" t="s">
        <v>31</v>
      </c>
      <c r="V10" s="3" t="s">
        <v>30</v>
      </c>
      <c r="W10" s="4" t="s">
        <v>43</v>
      </c>
      <c r="X10" s="3" t="s">
        <v>31</v>
      </c>
      <c r="Y10" s="22" t="s">
        <v>30</v>
      </c>
      <c r="Z10" s="22" t="s">
        <v>43</v>
      </c>
      <c r="AA10" s="22" t="s">
        <v>31</v>
      </c>
      <c r="AB10" s="24">
        <v>45544</v>
      </c>
      <c r="AC10" s="24">
        <v>45545</v>
      </c>
      <c r="AD10" s="24">
        <v>45546</v>
      </c>
      <c r="AE10" s="24">
        <v>45547</v>
      </c>
      <c r="AF10" s="24" t="s">
        <v>43</v>
      </c>
      <c r="AG10" s="22" t="s">
        <v>30</v>
      </c>
      <c r="AH10" s="22" t="s">
        <v>43</v>
      </c>
      <c r="AI10" s="22" t="s">
        <v>31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</row>
    <row r="11" spans="1:3310" s="17" customFormat="1" ht="30" x14ac:dyDescent="0.25">
      <c r="A11" s="12" t="s">
        <v>225</v>
      </c>
      <c r="B11" s="3" t="s">
        <v>226</v>
      </c>
      <c r="C11" s="3" t="s">
        <v>29</v>
      </c>
      <c r="D11" s="3" t="s">
        <v>227</v>
      </c>
      <c r="E11" s="3" t="s">
        <v>71</v>
      </c>
      <c r="F11" s="22">
        <v>45390</v>
      </c>
      <c r="G11" s="22">
        <v>45408</v>
      </c>
      <c r="H11" s="3">
        <v>19</v>
      </c>
      <c r="I11" s="22">
        <v>45372</v>
      </c>
      <c r="J11" s="24">
        <v>45390</v>
      </c>
      <c r="K11" s="24">
        <v>45408</v>
      </c>
      <c r="L11" s="24">
        <v>45390</v>
      </c>
      <c r="M11" s="24">
        <v>45391</v>
      </c>
      <c r="N11" s="24">
        <v>45392</v>
      </c>
      <c r="O11" s="24">
        <v>45393</v>
      </c>
      <c r="P11" s="24">
        <v>45394</v>
      </c>
      <c r="Q11" s="24">
        <v>45390</v>
      </c>
      <c r="R11" s="24">
        <v>45436</v>
      </c>
      <c r="S11" s="3" t="s">
        <v>30</v>
      </c>
      <c r="T11" s="3" t="s">
        <v>43</v>
      </c>
      <c r="U11" s="3" t="s">
        <v>31</v>
      </c>
      <c r="V11" s="3" t="s">
        <v>29</v>
      </c>
      <c r="W11" s="4" t="s">
        <v>696</v>
      </c>
      <c r="X11" s="3" t="s">
        <v>715</v>
      </c>
      <c r="Y11" s="3" t="s">
        <v>29</v>
      </c>
      <c r="Z11" s="4" t="s">
        <v>696</v>
      </c>
      <c r="AA11" s="3" t="s">
        <v>715</v>
      </c>
      <c r="AB11" s="24">
        <v>45390</v>
      </c>
      <c r="AC11" s="24">
        <v>45391</v>
      </c>
      <c r="AD11" s="24">
        <v>45392</v>
      </c>
      <c r="AE11" s="24">
        <v>45393</v>
      </c>
      <c r="AF11" s="24">
        <v>45394</v>
      </c>
      <c r="AG11" s="3" t="s">
        <v>30</v>
      </c>
      <c r="AH11" s="13" t="s">
        <v>43</v>
      </c>
      <c r="AI11" s="3" t="s">
        <v>31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</row>
    <row r="12" spans="1:3310" s="17" customFormat="1" ht="30" x14ac:dyDescent="0.25">
      <c r="A12" s="12" t="s">
        <v>123</v>
      </c>
      <c r="B12" s="3" t="s">
        <v>124</v>
      </c>
      <c r="C12" s="3" t="s">
        <v>29</v>
      </c>
      <c r="D12" s="3" t="s">
        <v>133</v>
      </c>
      <c r="E12" s="3" t="s">
        <v>112</v>
      </c>
      <c r="F12" s="22" t="s">
        <v>86</v>
      </c>
      <c r="G12" s="22" t="s">
        <v>86</v>
      </c>
      <c r="H12" s="3">
        <v>5</v>
      </c>
      <c r="I12" s="22">
        <v>45449</v>
      </c>
      <c r="J12" s="24">
        <v>45460</v>
      </c>
      <c r="K12" s="24">
        <v>45469</v>
      </c>
      <c r="L12" s="24">
        <v>45460</v>
      </c>
      <c r="M12" s="24">
        <v>45461</v>
      </c>
      <c r="N12" s="24">
        <v>45462</v>
      </c>
      <c r="O12" s="24">
        <v>45463</v>
      </c>
      <c r="P12" s="24">
        <v>45464</v>
      </c>
      <c r="Q12" s="24">
        <v>45460</v>
      </c>
      <c r="R12" s="24">
        <v>45469</v>
      </c>
      <c r="S12" s="26" t="s">
        <v>30</v>
      </c>
      <c r="T12" s="26" t="s">
        <v>43</v>
      </c>
      <c r="U12" s="26" t="s">
        <v>31</v>
      </c>
      <c r="V12" s="3" t="s">
        <v>29</v>
      </c>
      <c r="W12" s="4" t="s">
        <v>686</v>
      </c>
      <c r="X12" s="3" t="s">
        <v>33</v>
      </c>
      <c r="Y12" s="26" t="s">
        <v>30</v>
      </c>
      <c r="Z12" s="22" t="s">
        <v>43</v>
      </c>
      <c r="AA12" s="22" t="s">
        <v>31</v>
      </c>
      <c r="AB12" s="24">
        <v>45460</v>
      </c>
      <c r="AC12" s="24">
        <v>45461</v>
      </c>
      <c r="AD12" s="24">
        <v>45462</v>
      </c>
      <c r="AE12" s="24">
        <v>45463</v>
      </c>
      <c r="AF12" s="24">
        <v>45464</v>
      </c>
      <c r="AG12" s="26" t="s">
        <v>30</v>
      </c>
      <c r="AH12" s="27" t="s">
        <v>43</v>
      </c>
      <c r="AI12" s="26" t="s">
        <v>31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</row>
    <row r="13" spans="1:3310" s="17" customFormat="1" ht="30" x14ac:dyDescent="0.25">
      <c r="A13" s="12" t="s">
        <v>135</v>
      </c>
      <c r="B13" s="3" t="s">
        <v>136</v>
      </c>
      <c r="C13" s="3" t="s">
        <v>29</v>
      </c>
      <c r="D13" s="3" t="s">
        <v>134</v>
      </c>
      <c r="E13" s="3" t="s">
        <v>112</v>
      </c>
      <c r="F13" s="22" t="s">
        <v>86</v>
      </c>
      <c r="G13" s="22" t="s">
        <v>86</v>
      </c>
      <c r="H13" s="3">
        <v>5</v>
      </c>
      <c r="I13" s="25">
        <v>45449</v>
      </c>
      <c r="J13" s="24">
        <v>45460</v>
      </c>
      <c r="K13" s="24">
        <v>45469</v>
      </c>
      <c r="L13" s="24">
        <v>45460</v>
      </c>
      <c r="M13" s="24">
        <v>45461</v>
      </c>
      <c r="N13" s="24">
        <v>45462</v>
      </c>
      <c r="O13" s="24">
        <v>45463</v>
      </c>
      <c r="P13" s="24">
        <v>45464</v>
      </c>
      <c r="Q13" s="24">
        <v>45460</v>
      </c>
      <c r="R13" s="24">
        <v>45469</v>
      </c>
      <c r="S13" s="3" t="s">
        <v>30</v>
      </c>
      <c r="T13" s="26" t="s">
        <v>43</v>
      </c>
      <c r="U13" s="26" t="s">
        <v>31</v>
      </c>
      <c r="V13" s="3" t="s">
        <v>29</v>
      </c>
      <c r="W13" s="4" t="s">
        <v>686</v>
      </c>
      <c r="X13" s="3" t="s">
        <v>33</v>
      </c>
      <c r="Y13" s="3" t="s">
        <v>30</v>
      </c>
      <c r="Z13" s="22" t="s">
        <v>43</v>
      </c>
      <c r="AA13" s="22" t="s">
        <v>31</v>
      </c>
      <c r="AB13" s="24">
        <v>45460</v>
      </c>
      <c r="AC13" s="24">
        <v>45461</v>
      </c>
      <c r="AD13" s="24">
        <v>45462</v>
      </c>
      <c r="AE13" s="24">
        <v>45463</v>
      </c>
      <c r="AF13" s="24">
        <v>45464</v>
      </c>
      <c r="AG13" s="3" t="s">
        <v>30</v>
      </c>
      <c r="AH13" s="27" t="s">
        <v>43</v>
      </c>
      <c r="AI13" s="26" t="s">
        <v>31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</row>
    <row r="14" spans="1:3310" s="2" customFormat="1" ht="30" x14ac:dyDescent="0.25">
      <c r="A14" s="12" t="s">
        <v>137</v>
      </c>
      <c r="B14" s="4" t="s">
        <v>138</v>
      </c>
      <c r="C14" s="3" t="s">
        <v>29</v>
      </c>
      <c r="D14" s="3" t="s">
        <v>139</v>
      </c>
      <c r="E14" s="3" t="s">
        <v>112</v>
      </c>
      <c r="F14" s="22" t="s">
        <v>86</v>
      </c>
      <c r="G14" s="22" t="s">
        <v>86</v>
      </c>
      <c r="H14" s="3">
        <v>5</v>
      </c>
      <c r="I14" s="25">
        <v>45449</v>
      </c>
      <c r="J14" s="24">
        <v>45460</v>
      </c>
      <c r="K14" s="24">
        <v>45469</v>
      </c>
      <c r="L14" s="24">
        <v>45460</v>
      </c>
      <c r="M14" s="24">
        <v>45461</v>
      </c>
      <c r="N14" s="24">
        <v>45462</v>
      </c>
      <c r="O14" s="24">
        <v>45463</v>
      </c>
      <c r="P14" s="24">
        <v>45464</v>
      </c>
      <c r="Q14" s="24">
        <v>45460</v>
      </c>
      <c r="R14" s="24">
        <v>45469</v>
      </c>
      <c r="S14" s="3" t="s">
        <v>30</v>
      </c>
      <c r="T14" s="26" t="s">
        <v>43</v>
      </c>
      <c r="U14" s="26" t="s">
        <v>31</v>
      </c>
      <c r="V14" s="3" t="s">
        <v>29</v>
      </c>
      <c r="W14" s="4" t="s">
        <v>686</v>
      </c>
      <c r="X14" s="3" t="s">
        <v>33</v>
      </c>
      <c r="Y14" s="3" t="s">
        <v>30</v>
      </c>
      <c r="Z14" s="22" t="s">
        <v>43</v>
      </c>
      <c r="AA14" s="22" t="s">
        <v>31</v>
      </c>
      <c r="AB14" s="24">
        <v>45460</v>
      </c>
      <c r="AC14" s="24">
        <v>45461</v>
      </c>
      <c r="AD14" s="24">
        <v>45462</v>
      </c>
      <c r="AE14" s="24">
        <v>45463</v>
      </c>
      <c r="AF14" s="24">
        <v>45464</v>
      </c>
      <c r="AG14" s="3" t="s">
        <v>30</v>
      </c>
      <c r="AH14" s="27" t="s">
        <v>43</v>
      </c>
      <c r="AI14" s="26" t="s">
        <v>31</v>
      </c>
    </row>
    <row r="15" spans="1:3310" s="1" customFormat="1" ht="30" x14ac:dyDescent="0.25">
      <c r="A15" s="12" t="s">
        <v>142</v>
      </c>
      <c r="B15" s="3" t="s">
        <v>143</v>
      </c>
      <c r="C15" s="3" t="s">
        <v>29</v>
      </c>
      <c r="D15" s="3" t="s">
        <v>144</v>
      </c>
      <c r="E15" s="3" t="s">
        <v>112</v>
      </c>
      <c r="F15" s="22" t="s">
        <v>86</v>
      </c>
      <c r="G15" s="22" t="s">
        <v>86</v>
      </c>
      <c r="H15" s="3">
        <v>5</v>
      </c>
      <c r="I15" s="25">
        <v>45449</v>
      </c>
      <c r="J15" s="24">
        <v>45460</v>
      </c>
      <c r="K15" s="24">
        <v>45469</v>
      </c>
      <c r="L15" s="24">
        <v>45460</v>
      </c>
      <c r="M15" s="24">
        <v>45461</v>
      </c>
      <c r="N15" s="24">
        <v>45462</v>
      </c>
      <c r="O15" s="24">
        <v>45463</v>
      </c>
      <c r="P15" s="24">
        <v>45464</v>
      </c>
      <c r="Q15" s="24">
        <v>45460</v>
      </c>
      <c r="R15" s="24">
        <v>45469</v>
      </c>
      <c r="S15" s="3" t="s">
        <v>30</v>
      </c>
      <c r="T15" s="26" t="s">
        <v>43</v>
      </c>
      <c r="U15" s="26" t="s">
        <v>31</v>
      </c>
      <c r="V15" s="3" t="s">
        <v>29</v>
      </c>
      <c r="W15" s="4" t="s">
        <v>686</v>
      </c>
      <c r="X15" s="3" t="s">
        <v>33</v>
      </c>
      <c r="Y15" s="3" t="s">
        <v>30</v>
      </c>
      <c r="Z15" s="22" t="s">
        <v>43</v>
      </c>
      <c r="AA15" s="22" t="s">
        <v>31</v>
      </c>
      <c r="AB15" s="24">
        <v>45460</v>
      </c>
      <c r="AC15" s="24">
        <v>45461</v>
      </c>
      <c r="AD15" s="24">
        <v>45462</v>
      </c>
      <c r="AE15" s="24">
        <v>45463</v>
      </c>
      <c r="AF15" s="24">
        <v>45464</v>
      </c>
      <c r="AG15" s="3" t="s">
        <v>30</v>
      </c>
      <c r="AH15" s="27" t="s">
        <v>43</v>
      </c>
      <c r="AI15" s="26" t="s">
        <v>31</v>
      </c>
    </row>
    <row r="16" spans="1:3310" s="17" customFormat="1" ht="30" x14ac:dyDescent="0.25">
      <c r="A16" s="12" t="s">
        <v>583</v>
      </c>
      <c r="B16" s="3" t="s">
        <v>584</v>
      </c>
      <c r="C16" s="3" t="s">
        <v>29</v>
      </c>
      <c r="D16" s="3" t="s">
        <v>585</v>
      </c>
      <c r="E16" s="3" t="s">
        <v>71</v>
      </c>
      <c r="F16" s="22">
        <v>45390</v>
      </c>
      <c r="G16" s="22">
        <v>45408</v>
      </c>
      <c r="H16" s="3">
        <v>19</v>
      </c>
      <c r="I16" s="22">
        <v>45358</v>
      </c>
      <c r="J16" s="24">
        <v>45390</v>
      </c>
      <c r="K16" s="24">
        <v>45408</v>
      </c>
      <c r="L16" s="24">
        <v>45390</v>
      </c>
      <c r="M16" s="24">
        <v>45391</v>
      </c>
      <c r="N16" s="24">
        <v>45392</v>
      </c>
      <c r="O16" s="24">
        <v>45393</v>
      </c>
      <c r="P16" s="24">
        <v>45394</v>
      </c>
      <c r="Q16" s="24">
        <v>45390</v>
      </c>
      <c r="R16" s="24">
        <v>45436</v>
      </c>
      <c r="S16" s="3" t="s">
        <v>30</v>
      </c>
      <c r="T16" s="4" t="s">
        <v>43</v>
      </c>
      <c r="U16" s="3" t="s">
        <v>31</v>
      </c>
      <c r="V16" s="3" t="s">
        <v>29</v>
      </c>
      <c r="W16" s="4" t="s">
        <v>696</v>
      </c>
      <c r="X16" s="3" t="s">
        <v>715</v>
      </c>
      <c r="Y16" s="3" t="s">
        <v>29</v>
      </c>
      <c r="Z16" s="4" t="s">
        <v>696</v>
      </c>
      <c r="AA16" s="3" t="s">
        <v>715</v>
      </c>
      <c r="AB16" s="24">
        <v>45390</v>
      </c>
      <c r="AC16" s="24">
        <v>45391</v>
      </c>
      <c r="AD16" s="24">
        <v>45392</v>
      </c>
      <c r="AE16" s="24">
        <v>45393</v>
      </c>
      <c r="AF16" s="24">
        <v>45394</v>
      </c>
      <c r="AG16" s="3" t="s">
        <v>30</v>
      </c>
      <c r="AH16" s="13" t="s">
        <v>43</v>
      </c>
      <c r="AI16" s="3" t="s">
        <v>31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</row>
    <row r="17" spans="1:3310" s="17" customFormat="1" ht="30" x14ac:dyDescent="0.25">
      <c r="A17" s="12" t="s">
        <v>586</v>
      </c>
      <c r="B17" s="13" t="s">
        <v>584</v>
      </c>
      <c r="C17" s="3" t="s">
        <v>29</v>
      </c>
      <c r="D17" s="3" t="s">
        <v>587</v>
      </c>
      <c r="E17" s="3" t="s">
        <v>71</v>
      </c>
      <c r="F17" s="22">
        <v>45390</v>
      </c>
      <c r="G17" s="22">
        <v>45408</v>
      </c>
      <c r="H17" s="3">
        <v>19</v>
      </c>
      <c r="I17" s="22">
        <v>45372</v>
      </c>
      <c r="J17" s="24">
        <v>45390</v>
      </c>
      <c r="K17" s="24">
        <v>45408</v>
      </c>
      <c r="L17" s="24">
        <v>45390</v>
      </c>
      <c r="M17" s="24">
        <v>45391</v>
      </c>
      <c r="N17" s="24">
        <v>45392</v>
      </c>
      <c r="O17" s="24">
        <v>45393</v>
      </c>
      <c r="P17" s="24">
        <v>45394</v>
      </c>
      <c r="Q17" s="24">
        <v>45390</v>
      </c>
      <c r="R17" s="24">
        <v>45436</v>
      </c>
      <c r="S17" s="3" t="s">
        <v>30</v>
      </c>
      <c r="T17" s="4" t="s">
        <v>43</v>
      </c>
      <c r="U17" s="3" t="s">
        <v>31</v>
      </c>
      <c r="V17" s="3" t="s">
        <v>29</v>
      </c>
      <c r="W17" s="4" t="s">
        <v>696</v>
      </c>
      <c r="X17" s="3" t="s">
        <v>715</v>
      </c>
      <c r="Y17" s="3" t="s">
        <v>29</v>
      </c>
      <c r="Z17" s="4" t="s">
        <v>696</v>
      </c>
      <c r="AA17" s="3" t="s">
        <v>715</v>
      </c>
      <c r="AB17" s="24">
        <v>45390</v>
      </c>
      <c r="AC17" s="24">
        <v>45391</v>
      </c>
      <c r="AD17" s="24">
        <v>45392</v>
      </c>
      <c r="AE17" s="24">
        <v>45393</v>
      </c>
      <c r="AF17" s="24">
        <v>45394</v>
      </c>
      <c r="AG17" s="3" t="s">
        <v>30</v>
      </c>
      <c r="AH17" s="13" t="s">
        <v>43</v>
      </c>
      <c r="AI17" s="3" t="s">
        <v>31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</row>
    <row r="18" spans="1:3310" s="17" customFormat="1" x14ac:dyDescent="0.25">
      <c r="A18" s="12" t="s">
        <v>160</v>
      </c>
      <c r="B18" s="3" t="s">
        <v>161</v>
      </c>
      <c r="C18" s="3" t="s">
        <v>29</v>
      </c>
      <c r="D18" s="3" t="s">
        <v>162</v>
      </c>
      <c r="E18" s="3" t="s">
        <v>122</v>
      </c>
      <c r="F18" s="22" t="s">
        <v>86</v>
      </c>
      <c r="G18" s="22" t="s">
        <v>86</v>
      </c>
      <c r="H18" s="3">
        <v>4</v>
      </c>
      <c r="I18" s="22">
        <v>45386</v>
      </c>
      <c r="J18" s="24">
        <v>45439</v>
      </c>
      <c r="K18" s="24">
        <v>45442</v>
      </c>
      <c r="L18" s="24">
        <v>45439</v>
      </c>
      <c r="M18" s="24">
        <v>45440</v>
      </c>
      <c r="N18" s="24">
        <v>45441</v>
      </c>
      <c r="O18" s="24">
        <v>45442</v>
      </c>
      <c r="P18" s="24" t="s">
        <v>43</v>
      </c>
      <c r="Q18" s="24">
        <v>45439</v>
      </c>
      <c r="R18" s="24">
        <v>45442</v>
      </c>
      <c r="S18" s="3" t="s">
        <v>30</v>
      </c>
      <c r="T18" s="3" t="s">
        <v>43</v>
      </c>
      <c r="U18" s="3" t="s">
        <v>31</v>
      </c>
      <c r="V18" s="3" t="s">
        <v>30</v>
      </c>
      <c r="W18" s="4" t="s">
        <v>43</v>
      </c>
      <c r="X18" s="3" t="s">
        <v>31</v>
      </c>
      <c r="Y18" s="3" t="s">
        <v>30</v>
      </c>
      <c r="Z18" s="3" t="s">
        <v>43</v>
      </c>
      <c r="AA18" s="3" t="s">
        <v>31</v>
      </c>
      <c r="AB18" s="24">
        <v>45439</v>
      </c>
      <c r="AC18" s="24">
        <v>45440</v>
      </c>
      <c r="AD18" s="24">
        <v>45441</v>
      </c>
      <c r="AE18" s="24">
        <v>45442</v>
      </c>
      <c r="AF18" s="24" t="s">
        <v>43</v>
      </c>
      <c r="AG18" s="3" t="s">
        <v>30</v>
      </c>
      <c r="AH18" s="3" t="s">
        <v>43</v>
      </c>
      <c r="AI18" s="3" t="s">
        <v>31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</row>
    <row r="19" spans="1:3310" s="17" customFormat="1" ht="30" x14ac:dyDescent="0.25">
      <c r="A19" s="12" t="s">
        <v>163</v>
      </c>
      <c r="B19" s="3" t="s">
        <v>164</v>
      </c>
      <c r="C19" s="3" t="s">
        <v>29</v>
      </c>
      <c r="D19" s="3" t="s">
        <v>165</v>
      </c>
      <c r="E19" s="3" t="s">
        <v>166</v>
      </c>
      <c r="F19" s="22" t="s">
        <v>86</v>
      </c>
      <c r="G19" s="22" t="s">
        <v>86</v>
      </c>
      <c r="H19" s="3">
        <v>5</v>
      </c>
      <c r="I19" s="22">
        <v>45456</v>
      </c>
      <c r="J19" s="24">
        <v>45474</v>
      </c>
      <c r="K19" s="24">
        <v>45482</v>
      </c>
      <c r="L19" s="24">
        <v>45474</v>
      </c>
      <c r="M19" s="24">
        <v>45475</v>
      </c>
      <c r="N19" s="24">
        <v>45476</v>
      </c>
      <c r="O19" s="24">
        <v>45477</v>
      </c>
      <c r="P19" s="24">
        <v>45478</v>
      </c>
      <c r="Q19" s="24">
        <v>45474</v>
      </c>
      <c r="R19" s="24">
        <v>45482</v>
      </c>
      <c r="S19" s="3" t="s">
        <v>30</v>
      </c>
      <c r="T19" s="3" t="s">
        <v>43</v>
      </c>
      <c r="U19" s="3" t="s">
        <v>31</v>
      </c>
      <c r="V19" s="3" t="s">
        <v>29</v>
      </c>
      <c r="W19" s="4" t="s">
        <v>684</v>
      </c>
      <c r="X19" s="3" t="s">
        <v>33</v>
      </c>
      <c r="Y19" s="3" t="s">
        <v>30</v>
      </c>
      <c r="Z19" s="3" t="s">
        <v>43</v>
      </c>
      <c r="AA19" s="3" t="s">
        <v>31</v>
      </c>
      <c r="AB19" s="24">
        <v>45474</v>
      </c>
      <c r="AC19" s="24">
        <v>45475</v>
      </c>
      <c r="AD19" s="24">
        <v>45476</v>
      </c>
      <c r="AE19" s="24">
        <v>45477</v>
      </c>
      <c r="AF19" s="24">
        <v>45478</v>
      </c>
      <c r="AG19" s="3" t="s">
        <v>30</v>
      </c>
      <c r="AH19" s="3" t="s">
        <v>43</v>
      </c>
      <c r="AI19" s="3" t="s">
        <v>31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</row>
    <row r="20" spans="1:3310" s="17" customFormat="1" x14ac:dyDescent="0.25">
      <c r="A20" s="12" t="s">
        <v>174</v>
      </c>
      <c r="B20" s="3" t="s">
        <v>175</v>
      </c>
      <c r="C20" s="3" t="s">
        <v>29</v>
      </c>
      <c r="D20" s="3" t="s">
        <v>176</v>
      </c>
      <c r="E20" s="3" t="s">
        <v>86</v>
      </c>
      <c r="F20" s="22" t="s">
        <v>86</v>
      </c>
      <c r="G20" s="22" t="s">
        <v>86</v>
      </c>
      <c r="H20" s="3">
        <v>2</v>
      </c>
      <c r="I20" s="22" t="s">
        <v>43</v>
      </c>
      <c r="J20" s="24" t="s">
        <v>43</v>
      </c>
      <c r="K20" s="24" t="s">
        <v>43</v>
      </c>
      <c r="L20" s="24" t="s">
        <v>43</v>
      </c>
      <c r="M20" s="24" t="s">
        <v>43</v>
      </c>
      <c r="N20" s="24" t="s">
        <v>43</v>
      </c>
      <c r="O20" s="24" t="s">
        <v>43</v>
      </c>
      <c r="P20" s="24" t="s">
        <v>43</v>
      </c>
      <c r="Q20" s="24" t="s">
        <v>43</v>
      </c>
      <c r="R20" s="24" t="s">
        <v>43</v>
      </c>
      <c r="S20" s="22" t="s">
        <v>43</v>
      </c>
      <c r="T20" s="22" t="s">
        <v>43</v>
      </c>
      <c r="U20" s="22" t="s">
        <v>43</v>
      </c>
      <c r="V20" s="22" t="s">
        <v>43</v>
      </c>
      <c r="W20" s="28" t="s">
        <v>43</v>
      </c>
      <c r="X20" s="22" t="s">
        <v>43</v>
      </c>
      <c r="Y20" s="22" t="s">
        <v>43</v>
      </c>
      <c r="Z20" s="22" t="s">
        <v>43</v>
      </c>
      <c r="AA20" s="22" t="s">
        <v>43</v>
      </c>
      <c r="AB20" s="24" t="s">
        <v>43</v>
      </c>
      <c r="AC20" s="24" t="s">
        <v>43</v>
      </c>
      <c r="AD20" s="24" t="s">
        <v>43</v>
      </c>
      <c r="AE20" s="24" t="s">
        <v>43</v>
      </c>
      <c r="AF20" s="24" t="s">
        <v>43</v>
      </c>
      <c r="AG20" s="22" t="s">
        <v>43</v>
      </c>
      <c r="AH20" s="22" t="s">
        <v>43</v>
      </c>
      <c r="AI20" s="22" t="s">
        <v>43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</row>
    <row r="21" spans="1:3310" s="17" customFormat="1" x14ac:dyDescent="0.25">
      <c r="A21" s="12" t="s">
        <v>178</v>
      </c>
      <c r="B21" s="3" t="s">
        <v>181</v>
      </c>
      <c r="C21" s="3" t="s">
        <v>29</v>
      </c>
      <c r="D21" s="3" t="s">
        <v>179</v>
      </c>
      <c r="E21" s="3" t="s">
        <v>180</v>
      </c>
      <c r="F21" s="22" t="s">
        <v>86</v>
      </c>
      <c r="G21" s="22" t="s">
        <v>86</v>
      </c>
      <c r="H21" s="3">
        <v>10</v>
      </c>
      <c r="I21" s="22" t="s">
        <v>43</v>
      </c>
      <c r="J21" s="24" t="s">
        <v>43</v>
      </c>
      <c r="K21" s="24" t="s">
        <v>43</v>
      </c>
      <c r="L21" s="24" t="s">
        <v>43</v>
      </c>
      <c r="M21" s="24" t="s">
        <v>43</v>
      </c>
      <c r="N21" s="24" t="s">
        <v>43</v>
      </c>
      <c r="O21" s="24" t="s">
        <v>43</v>
      </c>
      <c r="P21" s="24" t="s">
        <v>43</v>
      </c>
      <c r="Q21" s="24" t="s">
        <v>43</v>
      </c>
      <c r="R21" s="24" t="s">
        <v>43</v>
      </c>
      <c r="S21" s="22" t="s">
        <v>43</v>
      </c>
      <c r="T21" s="22" t="s">
        <v>43</v>
      </c>
      <c r="U21" s="22" t="s">
        <v>43</v>
      </c>
      <c r="V21" s="22" t="s">
        <v>43</v>
      </c>
      <c r="W21" s="28" t="s">
        <v>43</v>
      </c>
      <c r="X21" s="22" t="s">
        <v>43</v>
      </c>
      <c r="Y21" s="22" t="s">
        <v>43</v>
      </c>
      <c r="Z21" s="22" t="s">
        <v>43</v>
      </c>
      <c r="AA21" s="22" t="s">
        <v>43</v>
      </c>
      <c r="AB21" s="24" t="s">
        <v>43</v>
      </c>
      <c r="AC21" s="24" t="s">
        <v>43</v>
      </c>
      <c r="AD21" s="24" t="s">
        <v>43</v>
      </c>
      <c r="AE21" s="24" t="s">
        <v>43</v>
      </c>
      <c r="AF21" s="24" t="s">
        <v>43</v>
      </c>
      <c r="AG21" s="22" t="s">
        <v>43</v>
      </c>
      <c r="AH21" s="22" t="s">
        <v>43</v>
      </c>
      <c r="AI21" s="22" t="s">
        <v>43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</row>
    <row r="22" spans="1:3310" s="17" customFormat="1" x14ac:dyDescent="0.25">
      <c r="A22" s="12" t="s">
        <v>207</v>
      </c>
      <c r="B22" s="3" t="s">
        <v>181</v>
      </c>
      <c r="C22" s="3" t="s">
        <v>29</v>
      </c>
      <c r="D22" s="3" t="s">
        <v>208</v>
      </c>
      <c r="E22" s="3" t="s">
        <v>180</v>
      </c>
      <c r="F22" s="22" t="s">
        <v>86</v>
      </c>
      <c r="G22" s="22" t="s">
        <v>86</v>
      </c>
      <c r="H22" s="3">
        <v>10</v>
      </c>
      <c r="I22" s="22" t="s">
        <v>43</v>
      </c>
      <c r="J22" s="24" t="s">
        <v>43</v>
      </c>
      <c r="K22" s="24" t="s">
        <v>43</v>
      </c>
      <c r="L22" s="24" t="s">
        <v>43</v>
      </c>
      <c r="M22" s="24" t="s">
        <v>43</v>
      </c>
      <c r="N22" s="24" t="s">
        <v>43</v>
      </c>
      <c r="O22" s="24" t="s">
        <v>43</v>
      </c>
      <c r="P22" s="24" t="s">
        <v>43</v>
      </c>
      <c r="Q22" s="24" t="s">
        <v>43</v>
      </c>
      <c r="R22" s="24" t="s">
        <v>43</v>
      </c>
      <c r="S22" s="22" t="s">
        <v>43</v>
      </c>
      <c r="T22" s="22" t="s">
        <v>43</v>
      </c>
      <c r="U22" s="22" t="s">
        <v>43</v>
      </c>
      <c r="V22" s="22" t="s">
        <v>43</v>
      </c>
      <c r="W22" s="28" t="s">
        <v>43</v>
      </c>
      <c r="X22" s="22" t="s">
        <v>43</v>
      </c>
      <c r="Y22" s="22" t="s">
        <v>43</v>
      </c>
      <c r="Z22" s="22" t="s">
        <v>43</v>
      </c>
      <c r="AA22" s="22" t="s">
        <v>43</v>
      </c>
      <c r="AB22" s="24" t="s">
        <v>43</v>
      </c>
      <c r="AC22" s="24" t="s">
        <v>43</v>
      </c>
      <c r="AD22" s="24" t="s">
        <v>43</v>
      </c>
      <c r="AE22" s="24" t="s">
        <v>43</v>
      </c>
      <c r="AF22" s="24" t="s">
        <v>43</v>
      </c>
      <c r="AG22" s="22" t="s">
        <v>43</v>
      </c>
      <c r="AH22" s="22" t="s">
        <v>43</v>
      </c>
      <c r="AI22" s="22" t="s">
        <v>43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</row>
    <row r="23" spans="1:3310" s="18" customFormat="1" ht="30" x14ac:dyDescent="0.25">
      <c r="A23" s="12" t="s">
        <v>588</v>
      </c>
      <c r="B23" s="13" t="s">
        <v>589</v>
      </c>
      <c r="C23" s="3" t="s">
        <v>29</v>
      </c>
      <c r="D23" s="3" t="s">
        <v>590</v>
      </c>
      <c r="E23" s="3" t="s">
        <v>71</v>
      </c>
      <c r="F23" s="22">
        <v>45390</v>
      </c>
      <c r="G23" s="22">
        <v>45408</v>
      </c>
      <c r="H23" s="3">
        <v>19</v>
      </c>
      <c r="I23" s="22">
        <v>45372</v>
      </c>
      <c r="J23" s="24">
        <v>45390</v>
      </c>
      <c r="K23" s="24">
        <v>45408</v>
      </c>
      <c r="L23" s="24">
        <v>45390</v>
      </c>
      <c r="M23" s="24">
        <v>45391</v>
      </c>
      <c r="N23" s="24">
        <v>45392</v>
      </c>
      <c r="O23" s="24">
        <v>45393</v>
      </c>
      <c r="P23" s="24">
        <v>45394</v>
      </c>
      <c r="Q23" s="24">
        <v>45390</v>
      </c>
      <c r="R23" s="24">
        <v>45436</v>
      </c>
      <c r="S23" s="3" t="s">
        <v>30</v>
      </c>
      <c r="T23" s="4" t="s">
        <v>43</v>
      </c>
      <c r="U23" s="3" t="s">
        <v>31</v>
      </c>
      <c r="V23" s="3" t="s">
        <v>29</v>
      </c>
      <c r="W23" s="4" t="s">
        <v>696</v>
      </c>
      <c r="X23" s="3" t="s">
        <v>715</v>
      </c>
      <c r="Y23" s="3" t="s">
        <v>29</v>
      </c>
      <c r="Z23" s="4" t="s">
        <v>696</v>
      </c>
      <c r="AA23" s="3" t="s">
        <v>715</v>
      </c>
      <c r="AB23" s="24">
        <v>45390</v>
      </c>
      <c r="AC23" s="24">
        <v>45391</v>
      </c>
      <c r="AD23" s="24">
        <v>45392</v>
      </c>
      <c r="AE23" s="24">
        <v>45393</v>
      </c>
      <c r="AF23" s="24">
        <v>45394</v>
      </c>
      <c r="AG23" s="3" t="s">
        <v>30</v>
      </c>
      <c r="AH23" s="13" t="s">
        <v>43</v>
      </c>
      <c r="AI23" s="3" t="s">
        <v>31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</row>
    <row r="24" spans="1:3310" s="18" customFormat="1" ht="30" x14ac:dyDescent="0.25">
      <c r="A24" s="12" t="s">
        <v>233</v>
      </c>
      <c r="B24" s="3" t="s">
        <v>234</v>
      </c>
      <c r="C24" s="3" t="s">
        <v>29</v>
      </c>
      <c r="D24" s="3" t="s">
        <v>235</v>
      </c>
      <c r="E24" s="3" t="s">
        <v>236</v>
      </c>
      <c r="F24" s="22" t="s">
        <v>86</v>
      </c>
      <c r="G24" s="22" t="s">
        <v>86</v>
      </c>
      <c r="H24" s="3">
        <v>7</v>
      </c>
      <c r="I24" s="22">
        <v>45468</v>
      </c>
      <c r="J24" s="24">
        <v>45523</v>
      </c>
      <c r="K24" s="24">
        <v>45534</v>
      </c>
      <c r="L24" s="24">
        <v>45523</v>
      </c>
      <c r="M24" s="24">
        <v>45524</v>
      </c>
      <c r="N24" s="24">
        <v>45525</v>
      </c>
      <c r="O24" s="24">
        <v>45526</v>
      </c>
      <c r="P24" s="24">
        <v>45527</v>
      </c>
      <c r="Q24" s="24">
        <v>45523</v>
      </c>
      <c r="R24" s="24">
        <v>45534</v>
      </c>
      <c r="S24" s="3" t="s">
        <v>30</v>
      </c>
      <c r="T24" s="3" t="s">
        <v>43</v>
      </c>
      <c r="U24" s="3" t="s">
        <v>31</v>
      </c>
      <c r="V24" s="3" t="s">
        <v>29</v>
      </c>
      <c r="W24" s="4" t="s">
        <v>686</v>
      </c>
      <c r="X24" s="3" t="s">
        <v>33</v>
      </c>
      <c r="Y24" s="3" t="s">
        <v>30</v>
      </c>
      <c r="Z24" s="3" t="s">
        <v>43</v>
      </c>
      <c r="AA24" s="3" t="s">
        <v>31</v>
      </c>
      <c r="AB24" s="24">
        <v>45523</v>
      </c>
      <c r="AC24" s="24">
        <v>45524</v>
      </c>
      <c r="AD24" s="24">
        <v>45525</v>
      </c>
      <c r="AE24" s="24">
        <v>45526</v>
      </c>
      <c r="AF24" s="24">
        <v>45527</v>
      </c>
      <c r="AG24" s="3" t="s">
        <v>30</v>
      </c>
      <c r="AH24" s="3" t="s">
        <v>43</v>
      </c>
      <c r="AI24" s="3" t="s">
        <v>31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</row>
    <row r="25" spans="1:3310" s="18" customFormat="1" ht="30" x14ac:dyDescent="0.25">
      <c r="A25" s="12" t="s">
        <v>239</v>
      </c>
      <c r="B25" s="3" t="s">
        <v>240</v>
      </c>
      <c r="C25" s="3" t="s">
        <v>29</v>
      </c>
      <c r="D25" s="3" t="s">
        <v>241</v>
      </c>
      <c r="E25" s="3" t="s">
        <v>236</v>
      </c>
      <c r="F25" s="22" t="s">
        <v>86</v>
      </c>
      <c r="G25" s="22" t="s">
        <v>86</v>
      </c>
      <c r="H25" s="3">
        <v>7</v>
      </c>
      <c r="I25" s="22">
        <v>45468</v>
      </c>
      <c r="J25" s="24">
        <v>45523</v>
      </c>
      <c r="K25" s="24">
        <v>45534</v>
      </c>
      <c r="L25" s="24">
        <v>45523</v>
      </c>
      <c r="M25" s="24">
        <v>45524</v>
      </c>
      <c r="N25" s="24">
        <v>45525</v>
      </c>
      <c r="O25" s="24">
        <v>45526</v>
      </c>
      <c r="P25" s="24">
        <v>45527</v>
      </c>
      <c r="Q25" s="24">
        <v>45523</v>
      </c>
      <c r="R25" s="24">
        <v>45534</v>
      </c>
      <c r="S25" s="3" t="s">
        <v>30</v>
      </c>
      <c r="T25" s="3" t="s">
        <v>43</v>
      </c>
      <c r="U25" s="3" t="s">
        <v>31</v>
      </c>
      <c r="V25" s="3" t="s">
        <v>29</v>
      </c>
      <c r="W25" s="4" t="s">
        <v>686</v>
      </c>
      <c r="X25" s="3" t="s">
        <v>33</v>
      </c>
      <c r="Y25" s="3" t="s">
        <v>30</v>
      </c>
      <c r="Z25" s="3" t="s">
        <v>43</v>
      </c>
      <c r="AA25" s="3" t="s">
        <v>31</v>
      </c>
      <c r="AB25" s="24">
        <v>45523</v>
      </c>
      <c r="AC25" s="24">
        <v>45524</v>
      </c>
      <c r="AD25" s="24">
        <v>45525</v>
      </c>
      <c r="AE25" s="24">
        <v>45526</v>
      </c>
      <c r="AF25" s="24">
        <v>45531</v>
      </c>
      <c r="AG25" s="3" t="s">
        <v>30</v>
      </c>
      <c r="AH25" s="4" t="s">
        <v>685</v>
      </c>
      <c r="AI25" s="3" t="s">
        <v>715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</row>
    <row r="26" spans="1:3310" s="18" customFormat="1" ht="30" x14ac:dyDescent="0.25">
      <c r="A26" s="12" t="s">
        <v>246</v>
      </c>
      <c r="B26" s="3" t="s">
        <v>674</v>
      </c>
      <c r="C26" s="3" t="s">
        <v>29</v>
      </c>
      <c r="D26" s="3" t="s">
        <v>247</v>
      </c>
      <c r="E26" s="3" t="s">
        <v>236</v>
      </c>
      <c r="F26" s="22" t="s">
        <v>86</v>
      </c>
      <c r="G26" s="22" t="s">
        <v>86</v>
      </c>
      <c r="H26" s="3">
        <v>7</v>
      </c>
      <c r="I26" s="22">
        <v>45468</v>
      </c>
      <c r="J26" s="24">
        <v>45523</v>
      </c>
      <c r="K26" s="24">
        <v>45534</v>
      </c>
      <c r="L26" s="24">
        <v>45523</v>
      </c>
      <c r="M26" s="24">
        <v>45524</v>
      </c>
      <c r="N26" s="24">
        <v>45525</v>
      </c>
      <c r="O26" s="24">
        <v>45526</v>
      </c>
      <c r="P26" s="24">
        <v>45527</v>
      </c>
      <c r="Q26" s="24">
        <v>45523</v>
      </c>
      <c r="R26" s="24">
        <v>45534</v>
      </c>
      <c r="S26" s="3" t="s">
        <v>30</v>
      </c>
      <c r="T26" s="3" t="s">
        <v>43</v>
      </c>
      <c r="U26" s="3" t="s">
        <v>31</v>
      </c>
      <c r="V26" s="3" t="s">
        <v>29</v>
      </c>
      <c r="W26" s="4" t="s">
        <v>686</v>
      </c>
      <c r="X26" s="3" t="s">
        <v>33</v>
      </c>
      <c r="Y26" s="3" t="s">
        <v>30</v>
      </c>
      <c r="Z26" s="3" t="s">
        <v>43</v>
      </c>
      <c r="AA26" s="3" t="s">
        <v>31</v>
      </c>
      <c r="AB26" s="24">
        <v>45523</v>
      </c>
      <c r="AC26" s="24">
        <v>45524</v>
      </c>
      <c r="AD26" s="24">
        <v>45525</v>
      </c>
      <c r="AE26" s="24">
        <v>45526</v>
      </c>
      <c r="AF26" s="24">
        <v>45531</v>
      </c>
      <c r="AG26" s="3" t="s">
        <v>29</v>
      </c>
      <c r="AH26" s="4" t="s">
        <v>685</v>
      </c>
      <c r="AI26" s="3" t="s">
        <v>715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</row>
    <row r="27" spans="1:3310" s="18" customFormat="1" ht="30" x14ac:dyDescent="0.25">
      <c r="A27" s="12" t="s">
        <v>250</v>
      </c>
      <c r="B27" s="3" t="s">
        <v>234</v>
      </c>
      <c r="C27" s="3" t="s">
        <v>29</v>
      </c>
      <c r="D27" s="3" t="s">
        <v>249</v>
      </c>
      <c r="E27" s="3" t="s">
        <v>236</v>
      </c>
      <c r="F27" s="22" t="s">
        <v>86</v>
      </c>
      <c r="G27" s="22" t="s">
        <v>86</v>
      </c>
      <c r="H27" s="3">
        <v>7</v>
      </c>
      <c r="I27" s="22">
        <v>45468</v>
      </c>
      <c r="J27" s="24">
        <v>45523</v>
      </c>
      <c r="K27" s="24">
        <v>45534</v>
      </c>
      <c r="L27" s="24">
        <v>45523</v>
      </c>
      <c r="M27" s="24">
        <v>45524</v>
      </c>
      <c r="N27" s="24">
        <v>45525</v>
      </c>
      <c r="O27" s="24">
        <v>45526</v>
      </c>
      <c r="P27" s="24">
        <v>45527</v>
      </c>
      <c r="Q27" s="24">
        <v>45523</v>
      </c>
      <c r="R27" s="24">
        <v>45534</v>
      </c>
      <c r="S27" s="3" t="s">
        <v>30</v>
      </c>
      <c r="T27" s="3" t="s">
        <v>43</v>
      </c>
      <c r="U27" s="3" t="s">
        <v>31</v>
      </c>
      <c r="V27" s="3" t="s">
        <v>29</v>
      </c>
      <c r="W27" s="4" t="s">
        <v>686</v>
      </c>
      <c r="X27" s="3" t="s">
        <v>33</v>
      </c>
      <c r="Y27" s="3" t="s">
        <v>30</v>
      </c>
      <c r="Z27" s="3" t="s">
        <v>43</v>
      </c>
      <c r="AA27" s="3" t="s">
        <v>31</v>
      </c>
      <c r="AB27" s="24">
        <v>45523</v>
      </c>
      <c r="AC27" s="24">
        <v>45524</v>
      </c>
      <c r="AD27" s="24">
        <v>45525</v>
      </c>
      <c r="AE27" s="24">
        <v>45526</v>
      </c>
      <c r="AF27" s="24">
        <v>45527</v>
      </c>
      <c r="AG27" s="3" t="s">
        <v>30</v>
      </c>
      <c r="AH27" s="3" t="s">
        <v>43</v>
      </c>
      <c r="AI27" s="3" t="s">
        <v>31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</row>
    <row r="28" spans="1:3310" s="18" customFormat="1" ht="30" x14ac:dyDescent="0.25">
      <c r="A28" s="12" t="s">
        <v>286</v>
      </c>
      <c r="B28" s="3" t="s">
        <v>287</v>
      </c>
      <c r="C28" s="3" t="s">
        <v>29</v>
      </c>
      <c r="D28" s="29" t="s">
        <v>251</v>
      </c>
      <c r="E28" s="29" t="s">
        <v>236</v>
      </c>
      <c r="F28" s="29" t="s">
        <v>86</v>
      </c>
      <c r="G28" s="29" t="s">
        <v>86</v>
      </c>
      <c r="H28" s="13">
        <v>12</v>
      </c>
      <c r="I28" s="29">
        <v>45512</v>
      </c>
      <c r="J28" s="24">
        <v>45523</v>
      </c>
      <c r="K28" s="24">
        <v>45534</v>
      </c>
      <c r="L28" s="24">
        <v>45523</v>
      </c>
      <c r="M28" s="24">
        <v>45524</v>
      </c>
      <c r="N28" s="24">
        <v>45525</v>
      </c>
      <c r="O28" s="24">
        <v>45526</v>
      </c>
      <c r="P28" s="24">
        <v>45527</v>
      </c>
      <c r="Q28" s="24">
        <v>45523</v>
      </c>
      <c r="R28" s="24">
        <v>45534</v>
      </c>
      <c r="S28" s="13" t="s">
        <v>30</v>
      </c>
      <c r="T28" s="3" t="s">
        <v>43</v>
      </c>
      <c r="U28" s="3" t="s">
        <v>31</v>
      </c>
      <c r="V28" s="13" t="s">
        <v>30</v>
      </c>
      <c r="W28" s="12" t="s">
        <v>43</v>
      </c>
      <c r="X28" s="13" t="s">
        <v>31</v>
      </c>
      <c r="Y28" s="13" t="s">
        <v>30</v>
      </c>
      <c r="Z28" s="13" t="s">
        <v>43</v>
      </c>
      <c r="AA28" s="13" t="s">
        <v>31</v>
      </c>
      <c r="AB28" s="24">
        <v>45523</v>
      </c>
      <c r="AC28" s="24">
        <v>45524</v>
      </c>
      <c r="AD28" s="24">
        <v>45525</v>
      </c>
      <c r="AE28" s="24">
        <v>45532</v>
      </c>
      <c r="AF28" s="24">
        <v>45533</v>
      </c>
      <c r="AG28" s="13" t="s">
        <v>29</v>
      </c>
      <c r="AH28" s="4" t="s">
        <v>685</v>
      </c>
      <c r="AI28" s="3" t="s">
        <v>715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</row>
    <row r="29" spans="1:3310" s="19" customFormat="1" x14ac:dyDescent="0.25">
      <c r="A29" s="12" t="s">
        <v>288</v>
      </c>
      <c r="B29" s="3" t="s">
        <v>289</v>
      </c>
      <c r="C29" s="3" t="s">
        <v>29</v>
      </c>
      <c r="D29" s="3" t="s">
        <v>253</v>
      </c>
      <c r="E29" s="3" t="s">
        <v>290</v>
      </c>
      <c r="F29" s="22" t="s">
        <v>86</v>
      </c>
      <c r="G29" s="22" t="s">
        <v>86</v>
      </c>
      <c r="H29" s="3">
        <v>2</v>
      </c>
      <c r="I29" s="22" t="s">
        <v>43</v>
      </c>
      <c r="J29" s="24" t="s">
        <v>43</v>
      </c>
      <c r="K29" s="24" t="s">
        <v>43</v>
      </c>
      <c r="L29" s="24" t="s">
        <v>43</v>
      </c>
      <c r="M29" s="24" t="s">
        <v>43</v>
      </c>
      <c r="N29" s="24" t="s">
        <v>43</v>
      </c>
      <c r="O29" s="24" t="s">
        <v>43</v>
      </c>
      <c r="P29" s="24" t="s">
        <v>43</v>
      </c>
      <c r="Q29" s="24" t="s">
        <v>43</v>
      </c>
      <c r="R29" s="24" t="s">
        <v>43</v>
      </c>
      <c r="S29" s="22" t="s">
        <v>43</v>
      </c>
      <c r="T29" s="22" t="s">
        <v>43</v>
      </c>
      <c r="U29" s="22" t="s">
        <v>43</v>
      </c>
      <c r="V29" s="22" t="s">
        <v>43</v>
      </c>
      <c r="W29" s="28" t="s">
        <v>43</v>
      </c>
      <c r="X29" s="22" t="s">
        <v>43</v>
      </c>
      <c r="Y29" s="22" t="s">
        <v>43</v>
      </c>
      <c r="Z29" s="22" t="s">
        <v>43</v>
      </c>
      <c r="AA29" s="22" t="s">
        <v>43</v>
      </c>
      <c r="AB29" s="24" t="s">
        <v>43</v>
      </c>
      <c r="AC29" s="24" t="s">
        <v>43</v>
      </c>
      <c r="AD29" s="24" t="s">
        <v>43</v>
      </c>
      <c r="AE29" s="24" t="s">
        <v>43</v>
      </c>
      <c r="AF29" s="24" t="s">
        <v>43</v>
      </c>
      <c r="AG29" s="22" t="s">
        <v>43</v>
      </c>
      <c r="AH29" s="22" t="s">
        <v>43</v>
      </c>
      <c r="AI29" s="22" t="s">
        <v>43</v>
      </c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  <c r="CEY29" s="35"/>
      <c r="CEZ29" s="35"/>
      <c r="CFA29" s="35"/>
      <c r="CFB29" s="35"/>
      <c r="CFC29" s="35"/>
      <c r="CFD29" s="35"/>
      <c r="CFE29" s="35"/>
      <c r="CFF29" s="35"/>
      <c r="CFG29" s="35"/>
      <c r="CFH29" s="35"/>
      <c r="CFI29" s="35"/>
      <c r="CFJ29" s="35"/>
      <c r="CFK29" s="35"/>
      <c r="CFL29" s="35"/>
      <c r="CFM29" s="35"/>
      <c r="CFN29" s="35"/>
      <c r="CFO29" s="35"/>
      <c r="CFP29" s="35"/>
      <c r="CFQ29" s="35"/>
      <c r="CFR29" s="35"/>
      <c r="CFS29" s="35"/>
      <c r="CFT29" s="35"/>
      <c r="CFU29" s="35"/>
      <c r="CFV29" s="35"/>
      <c r="CFW29" s="35"/>
      <c r="CFX29" s="35"/>
      <c r="CFY29" s="35"/>
      <c r="CFZ29" s="35"/>
      <c r="CGA29" s="35"/>
      <c r="CGB29" s="35"/>
      <c r="CGC29" s="35"/>
      <c r="CGD29" s="35"/>
      <c r="CGE29" s="35"/>
      <c r="CGF29" s="35"/>
      <c r="CGG29" s="35"/>
      <c r="CGH29" s="35"/>
      <c r="CGI29" s="35"/>
      <c r="CGJ29" s="35"/>
      <c r="CGK29" s="35"/>
      <c r="CGL29" s="35"/>
      <c r="CGM29" s="35"/>
      <c r="CGN29" s="35"/>
      <c r="CGO29" s="35"/>
      <c r="CGP29" s="35"/>
      <c r="CGQ29" s="35"/>
      <c r="CGR29" s="35"/>
      <c r="CGS29" s="35"/>
      <c r="CGT29" s="35"/>
      <c r="CGU29" s="35"/>
      <c r="CGV29" s="35"/>
      <c r="CGW29" s="35"/>
      <c r="CGX29" s="35"/>
      <c r="CGY29" s="35"/>
      <c r="CGZ29" s="35"/>
      <c r="CHA29" s="35"/>
      <c r="CHB29" s="35"/>
      <c r="CHC29" s="35"/>
      <c r="CHD29" s="35"/>
      <c r="CHE29" s="35"/>
      <c r="CHF29" s="35"/>
      <c r="CHG29" s="35"/>
      <c r="CHH29" s="35"/>
      <c r="CHI29" s="35"/>
      <c r="CHJ29" s="35"/>
      <c r="CHK29" s="35"/>
      <c r="CHL29" s="35"/>
      <c r="CHM29" s="35"/>
      <c r="CHN29" s="35"/>
      <c r="CHO29" s="35"/>
      <c r="CHP29" s="35"/>
      <c r="CHQ29" s="35"/>
      <c r="CHR29" s="35"/>
      <c r="CHS29" s="35"/>
      <c r="CHT29" s="35"/>
      <c r="CHU29" s="35"/>
      <c r="CHV29" s="35"/>
      <c r="CHW29" s="35"/>
      <c r="CHX29" s="35"/>
      <c r="CHY29" s="35"/>
      <c r="CHZ29" s="35"/>
      <c r="CIA29" s="35"/>
      <c r="CIB29" s="35"/>
      <c r="CIC29" s="35"/>
      <c r="CID29" s="35"/>
      <c r="CIE29" s="35"/>
      <c r="CIF29" s="35"/>
      <c r="CIG29" s="35"/>
      <c r="CIH29" s="35"/>
      <c r="CII29" s="35"/>
      <c r="CIJ29" s="35"/>
      <c r="CIK29" s="35"/>
      <c r="CIL29" s="35"/>
      <c r="CIM29" s="35"/>
      <c r="CIN29" s="35"/>
      <c r="CIO29" s="35"/>
      <c r="CIP29" s="35"/>
      <c r="CIQ29" s="35"/>
      <c r="CIR29" s="35"/>
      <c r="CIS29" s="35"/>
      <c r="CIT29" s="35"/>
      <c r="CIU29" s="35"/>
      <c r="CIV29" s="35"/>
      <c r="CIW29" s="35"/>
      <c r="CIX29" s="35"/>
      <c r="CIY29" s="35"/>
      <c r="CIZ29" s="35"/>
      <c r="CJA29" s="35"/>
      <c r="CJB29" s="35"/>
      <c r="CJC29" s="35"/>
      <c r="CJD29" s="35"/>
      <c r="CJE29" s="35"/>
      <c r="CJF29" s="35"/>
      <c r="CJG29" s="35"/>
      <c r="CJH29" s="35"/>
      <c r="CJI29" s="35"/>
      <c r="CJJ29" s="35"/>
      <c r="CJK29" s="35"/>
      <c r="CJL29" s="35"/>
      <c r="CJM29" s="35"/>
      <c r="CJN29" s="35"/>
      <c r="CJO29" s="35"/>
      <c r="CJP29" s="35"/>
      <c r="CJQ29" s="35"/>
      <c r="CJR29" s="35"/>
      <c r="CJS29" s="35"/>
      <c r="CJT29" s="35"/>
      <c r="CJU29" s="35"/>
      <c r="CJV29" s="35"/>
      <c r="CJW29" s="35"/>
      <c r="CJX29" s="35"/>
      <c r="CJY29" s="35"/>
      <c r="CJZ29" s="35"/>
      <c r="CKA29" s="35"/>
      <c r="CKB29" s="35"/>
      <c r="CKC29" s="35"/>
      <c r="CKD29" s="35"/>
      <c r="CKE29" s="35"/>
      <c r="CKF29" s="35"/>
      <c r="CKG29" s="35"/>
      <c r="CKH29" s="35"/>
      <c r="CKI29" s="35"/>
      <c r="CKJ29" s="35"/>
      <c r="CKK29" s="35"/>
      <c r="CKL29" s="35"/>
      <c r="CKM29" s="35"/>
      <c r="CKN29" s="35"/>
      <c r="CKO29" s="35"/>
      <c r="CKP29" s="35"/>
      <c r="CKQ29" s="35"/>
      <c r="CKR29" s="35"/>
      <c r="CKS29" s="35"/>
      <c r="CKT29" s="35"/>
      <c r="CKU29" s="35"/>
      <c r="CKV29" s="35"/>
      <c r="CKW29" s="35"/>
      <c r="CKX29" s="35"/>
      <c r="CKY29" s="35"/>
      <c r="CKZ29" s="35"/>
      <c r="CLA29" s="35"/>
      <c r="CLB29" s="35"/>
      <c r="CLC29" s="35"/>
      <c r="CLD29" s="35"/>
      <c r="CLE29" s="35"/>
      <c r="CLF29" s="35"/>
      <c r="CLG29" s="35"/>
      <c r="CLH29" s="35"/>
      <c r="CLI29" s="35"/>
      <c r="CLJ29" s="35"/>
      <c r="CLK29" s="35"/>
      <c r="CLL29" s="35"/>
      <c r="CLM29" s="35"/>
      <c r="CLN29" s="35"/>
      <c r="CLO29" s="35"/>
      <c r="CLP29" s="35"/>
      <c r="CLQ29" s="35"/>
      <c r="CLR29" s="35"/>
      <c r="CLS29" s="35"/>
      <c r="CLT29" s="35"/>
      <c r="CLU29" s="35"/>
      <c r="CLV29" s="35"/>
      <c r="CLW29" s="35"/>
      <c r="CLX29" s="35"/>
      <c r="CLY29" s="35"/>
      <c r="CLZ29" s="35"/>
      <c r="CMA29" s="35"/>
      <c r="CMB29" s="35"/>
      <c r="CMC29" s="35"/>
      <c r="CMD29" s="35"/>
      <c r="CME29" s="35"/>
      <c r="CMF29" s="35"/>
      <c r="CMG29" s="35"/>
      <c r="CMH29" s="35"/>
      <c r="CMI29" s="35"/>
      <c r="CMJ29" s="35"/>
      <c r="CMK29" s="35"/>
      <c r="CML29" s="35"/>
      <c r="CMM29" s="35"/>
      <c r="CMN29" s="35"/>
      <c r="CMO29" s="35"/>
      <c r="CMP29" s="35"/>
      <c r="CMQ29" s="35"/>
      <c r="CMR29" s="35"/>
      <c r="CMS29" s="35"/>
      <c r="CMT29" s="35"/>
      <c r="CMU29" s="35"/>
      <c r="CMV29" s="35"/>
      <c r="CMW29" s="35"/>
      <c r="CMX29" s="35"/>
      <c r="CMY29" s="35"/>
      <c r="CMZ29" s="35"/>
      <c r="CNA29" s="35"/>
      <c r="CNB29" s="35"/>
      <c r="CNC29" s="35"/>
      <c r="CND29" s="35"/>
      <c r="CNE29" s="35"/>
      <c r="CNF29" s="35"/>
      <c r="CNG29" s="35"/>
      <c r="CNH29" s="35"/>
      <c r="CNI29" s="35"/>
      <c r="CNJ29" s="35"/>
      <c r="CNK29" s="35"/>
      <c r="CNL29" s="35"/>
      <c r="CNM29" s="35"/>
      <c r="CNN29" s="35"/>
      <c r="CNO29" s="35"/>
      <c r="CNP29" s="35"/>
      <c r="CNQ29" s="35"/>
      <c r="CNR29" s="35"/>
      <c r="CNS29" s="35"/>
      <c r="CNT29" s="35"/>
      <c r="CNU29" s="35"/>
      <c r="CNV29" s="35"/>
      <c r="CNW29" s="35"/>
      <c r="CNX29" s="35"/>
      <c r="CNY29" s="35"/>
      <c r="CNZ29" s="35"/>
      <c r="COA29" s="35"/>
      <c r="COB29" s="35"/>
      <c r="COC29" s="35"/>
      <c r="COD29" s="35"/>
      <c r="COE29" s="35"/>
      <c r="COF29" s="35"/>
      <c r="COG29" s="35"/>
      <c r="COH29" s="35"/>
      <c r="COI29" s="35"/>
      <c r="COJ29" s="35"/>
      <c r="COK29" s="35"/>
      <c r="COL29" s="35"/>
      <c r="COM29" s="35"/>
      <c r="CON29" s="35"/>
      <c r="COO29" s="35"/>
      <c r="COP29" s="35"/>
      <c r="COQ29" s="35"/>
      <c r="COR29" s="35"/>
      <c r="COS29" s="35"/>
      <c r="COT29" s="35"/>
      <c r="COU29" s="35"/>
      <c r="COV29" s="35"/>
      <c r="COW29" s="35"/>
      <c r="COX29" s="35"/>
      <c r="COY29" s="35"/>
      <c r="COZ29" s="35"/>
      <c r="CPA29" s="35"/>
      <c r="CPB29" s="35"/>
      <c r="CPC29" s="35"/>
      <c r="CPD29" s="35"/>
      <c r="CPE29" s="35"/>
      <c r="CPF29" s="35"/>
      <c r="CPG29" s="35"/>
      <c r="CPH29" s="35"/>
      <c r="CPI29" s="35"/>
      <c r="CPJ29" s="35"/>
      <c r="CPK29" s="35"/>
      <c r="CPL29" s="35"/>
      <c r="CPM29" s="35"/>
      <c r="CPN29" s="35"/>
      <c r="CPO29" s="35"/>
      <c r="CPP29" s="35"/>
      <c r="CPQ29" s="35"/>
      <c r="CPR29" s="35"/>
      <c r="CPS29" s="35"/>
      <c r="CPT29" s="35"/>
      <c r="CPU29" s="35"/>
      <c r="CPV29" s="35"/>
      <c r="CPW29" s="35"/>
      <c r="CPX29" s="35"/>
      <c r="CPY29" s="35"/>
      <c r="CPZ29" s="35"/>
      <c r="CQA29" s="35"/>
      <c r="CQB29" s="35"/>
      <c r="CQC29" s="35"/>
      <c r="CQD29" s="35"/>
      <c r="CQE29" s="35"/>
      <c r="CQF29" s="35"/>
      <c r="CQG29" s="35"/>
      <c r="CQH29" s="35"/>
      <c r="CQI29" s="35"/>
      <c r="CQJ29" s="35"/>
      <c r="CQK29" s="35"/>
      <c r="CQL29" s="35"/>
      <c r="CQM29" s="35"/>
      <c r="CQN29" s="35"/>
      <c r="CQO29" s="35"/>
      <c r="CQP29" s="35"/>
      <c r="CQQ29" s="35"/>
      <c r="CQR29" s="35"/>
      <c r="CQS29" s="35"/>
      <c r="CQT29" s="35"/>
      <c r="CQU29" s="35"/>
      <c r="CQV29" s="35"/>
      <c r="CQW29" s="35"/>
      <c r="CQX29" s="35"/>
      <c r="CQY29" s="35"/>
      <c r="CQZ29" s="35"/>
      <c r="CRA29" s="35"/>
      <c r="CRB29" s="35"/>
      <c r="CRC29" s="35"/>
      <c r="CRD29" s="35"/>
      <c r="CRE29" s="35"/>
      <c r="CRF29" s="35"/>
      <c r="CRG29" s="35"/>
      <c r="CRH29" s="35"/>
      <c r="CRI29" s="35"/>
      <c r="CRJ29" s="35"/>
      <c r="CRK29" s="35"/>
      <c r="CRL29" s="35"/>
      <c r="CRM29" s="35"/>
      <c r="CRN29" s="35"/>
      <c r="CRO29" s="35"/>
      <c r="CRP29" s="35"/>
      <c r="CRQ29" s="35"/>
      <c r="CRR29" s="35"/>
      <c r="CRS29" s="35"/>
      <c r="CRT29" s="35"/>
      <c r="CRU29" s="35"/>
      <c r="CRV29" s="35"/>
      <c r="CRW29" s="35"/>
      <c r="CRX29" s="35"/>
      <c r="CRY29" s="35"/>
      <c r="CRZ29" s="35"/>
      <c r="CSA29" s="35"/>
      <c r="CSB29" s="35"/>
      <c r="CSC29" s="35"/>
      <c r="CSD29" s="35"/>
      <c r="CSE29" s="35"/>
      <c r="CSF29" s="35"/>
      <c r="CSG29" s="35"/>
      <c r="CSH29" s="35"/>
      <c r="CSI29" s="35"/>
      <c r="CSJ29" s="35"/>
      <c r="CSK29" s="35"/>
      <c r="CSL29" s="35"/>
      <c r="CSM29" s="35"/>
      <c r="CSN29" s="35"/>
      <c r="CSO29" s="35"/>
      <c r="CSP29" s="35"/>
      <c r="CSQ29" s="35"/>
      <c r="CSR29" s="35"/>
      <c r="CSS29" s="35"/>
      <c r="CST29" s="35"/>
      <c r="CSU29" s="35"/>
      <c r="CSV29" s="35"/>
      <c r="CSW29" s="35"/>
      <c r="CSX29" s="35"/>
      <c r="CSY29" s="35"/>
      <c r="CSZ29" s="35"/>
      <c r="CTA29" s="35"/>
      <c r="CTB29" s="35"/>
      <c r="CTC29" s="35"/>
      <c r="CTD29" s="35"/>
      <c r="CTE29" s="35"/>
      <c r="CTF29" s="35"/>
      <c r="CTG29" s="35"/>
      <c r="CTH29" s="35"/>
      <c r="CTI29" s="35"/>
      <c r="CTJ29" s="35"/>
      <c r="CTK29" s="35"/>
      <c r="CTL29" s="35"/>
      <c r="CTM29" s="35"/>
      <c r="CTN29" s="35"/>
      <c r="CTO29" s="35"/>
      <c r="CTP29" s="35"/>
      <c r="CTQ29" s="35"/>
      <c r="CTR29" s="35"/>
      <c r="CTS29" s="35"/>
      <c r="CTT29" s="35"/>
      <c r="CTU29" s="35"/>
      <c r="CTV29" s="35"/>
      <c r="CTW29" s="35"/>
      <c r="CTX29" s="35"/>
      <c r="CTY29" s="35"/>
      <c r="CTZ29" s="35"/>
      <c r="CUA29" s="35"/>
      <c r="CUB29" s="35"/>
      <c r="CUC29" s="35"/>
      <c r="CUD29" s="35"/>
      <c r="CUE29" s="35"/>
      <c r="CUF29" s="35"/>
      <c r="CUG29" s="35"/>
      <c r="CUH29" s="35"/>
      <c r="CUI29" s="35"/>
      <c r="CUJ29" s="35"/>
      <c r="CUK29" s="35"/>
      <c r="CUL29" s="35"/>
      <c r="CUM29" s="35"/>
      <c r="CUN29" s="35"/>
      <c r="CUO29" s="35"/>
      <c r="CUP29" s="35"/>
      <c r="CUQ29" s="35"/>
      <c r="CUR29" s="35"/>
      <c r="CUS29" s="35"/>
      <c r="CUT29" s="35"/>
      <c r="CUU29" s="35"/>
      <c r="CUV29" s="35"/>
      <c r="CUW29" s="35"/>
      <c r="CUX29" s="35"/>
      <c r="CUY29" s="35"/>
      <c r="CUZ29" s="35"/>
      <c r="CVA29" s="35"/>
      <c r="CVB29" s="35"/>
      <c r="CVC29" s="35"/>
      <c r="CVD29" s="35"/>
      <c r="CVE29" s="35"/>
      <c r="CVF29" s="35"/>
      <c r="CVG29" s="35"/>
      <c r="CVH29" s="35"/>
      <c r="CVI29" s="35"/>
      <c r="CVJ29" s="35"/>
      <c r="CVK29" s="35"/>
      <c r="CVL29" s="35"/>
      <c r="CVM29" s="35"/>
      <c r="CVN29" s="35"/>
      <c r="CVO29" s="35"/>
      <c r="CVP29" s="35"/>
      <c r="CVQ29" s="35"/>
      <c r="CVR29" s="35"/>
      <c r="CVS29" s="35"/>
      <c r="CVT29" s="35"/>
      <c r="CVU29" s="35"/>
      <c r="CVV29" s="35"/>
      <c r="CVW29" s="35"/>
      <c r="CVX29" s="35"/>
      <c r="CVY29" s="35"/>
      <c r="CVZ29" s="35"/>
      <c r="CWA29" s="35"/>
      <c r="CWB29" s="35"/>
      <c r="CWC29" s="35"/>
      <c r="CWD29" s="35"/>
      <c r="CWE29" s="35"/>
      <c r="CWF29" s="35"/>
      <c r="CWG29" s="35"/>
      <c r="CWH29" s="35"/>
      <c r="CWI29" s="35"/>
      <c r="CWJ29" s="35"/>
      <c r="CWK29" s="35"/>
      <c r="CWL29" s="35"/>
      <c r="CWM29" s="35"/>
      <c r="CWN29" s="35"/>
      <c r="CWO29" s="35"/>
      <c r="CWP29" s="35"/>
      <c r="CWQ29" s="35"/>
      <c r="CWR29" s="35"/>
      <c r="CWS29" s="35"/>
      <c r="CWT29" s="35"/>
      <c r="CWU29" s="35"/>
      <c r="CWV29" s="35"/>
      <c r="CWW29" s="35"/>
      <c r="CWX29" s="35"/>
      <c r="CWY29" s="35"/>
      <c r="CWZ29" s="35"/>
      <c r="CXA29" s="35"/>
      <c r="CXB29" s="35"/>
      <c r="CXC29" s="35"/>
      <c r="CXD29" s="35"/>
      <c r="CXE29" s="35"/>
      <c r="CXF29" s="35"/>
      <c r="CXG29" s="35"/>
      <c r="CXH29" s="35"/>
      <c r="CXI29" s="35"/>
      <c r="CXJ29" s="35"/>
      <c r="CXK29" s="35"/>
      <c r="CXL29" s="35"/>
      <c r="CXM29" s="35"/>
      <c r="CXN29" s="35"/>
      <c r="CXO29" s="35"/>
      <c r="CXP29" s="35"/>
      <c r="CXQ29" s="35"/>
      <c r="CXR29" s="35"/>
      <c r="CXS29" s="35"/>
      <c r="CXT29" s="35"/>
      <c r="CXU29" s="35"/>
      <c r="CXV29" s="35"/>
      <c r="CXW29" s="35"/>
      <c r="CXX29" s="35"/>
      <c r="CXY29" s="35"/>
      <c r="CXZ29" s="35"/>
      <c r="CYA29" s="35"/>
      <c r="CYB29" s="35"/>
      <c r="CYC29" s="35"/>
      <c r="CYD29" s="35"/>
      <c r="CYE29" s="35"/>
      <c r="CYF29" s="35"/>
      <c r="CYG29" s="35"/>
      <c r="CYH29" s="35"/>
      <c r="CYI29" s="35"/>
      <c r="CYJ29" s="35"/>
      <c r="CYK29" s="35"/>
      <c r="CYL29" s="35"/>
      <c r="CYM29" s="35"/>
      <c r="CYN29" s="35"/>
      <c r="CYO29" s="35"/>
      <c r="CYP29" s="35"/>
      <c r="CYQ29" s="35"/>
      <c r="CYR29" s="35"/>
      <c r="CYS29" s="35"/>
      <c r="CYT29" s="35"/>
      <c r="CYU29" s="35"/>
      <c r="CYV29" s="35"/>
      <c r="CYW29" s="35"/>
      <c r="CYX29" s="35"/>
      <c r="CYY29" s="35"/>
      <c r="CYZ29" s="35"/>
      <c r="CZA29" s="35"/>
      <c r="CZB29" s="35"/>
      <c r="CZC29" s="35"/>
      <c r="CZD29" s="35"/>
      <c r="CZE29" s="35"/>
      <c r="CZF29" s="35"/>
      <c r="CZG29" s="35"/>
      <c r="CZH29" s="35"/>
      <c r="CZI29" s="35"/>
      <c r="CZJ29" s="35"/>
      <c r="CZK29" s="35"/>
      <c r="CZL29" s="35"/>
      <c r="CZM29" s="35"/>
      <c r="CZN29" s="35"/>
      <c r="CZO29" s="35"/>
      <c r="CZP29" s="35"/>
      <c r="CZQ29" s="35"/>
      <c r="CZR29" s="35"/>
      <c r="CZS29" s="35"/>
      <c r="CZT29" s="35"/>
      <c r="CZU29" s="35"/>
      <c r="CZV29" s="35"/>
      <c r="CZW29" s="35"/>
      <c r="CZX29" s="35"/>
      <c r="CZY29" s="35"/>
      <c r="CZZ29" s="35"/>
      <c r="DAA29" s="35"/>
      <c r="DAB29" s="35"/>
      <c r="DAC29" s="35"/>
      <c r="DAD29" s="35"/>
      <c r="DAE29" s="35"/>
      <c r="DAF29" s="35"/>
      <c r="DAG29" s="35"/>
      <c r="DAH29" s="35"/>
      <c r="DAI29" s="35"/>
      <c r="DAJ29" s="35"/>
      <c r="DAK29" s="35"/>
      <c r="DAL29" s="35"/>
      <c r="DAM29" s="35"/>
      <c r="DAN29" s="35"/>
      <c r="DAO29" s="35"/>
      <c r="DAP29" s="35"/>
      <c r="DAQ29" s="35"/>
      <c r="DAR29" s="35"/>
      <c r="DAS29" s="35"/>
      <c r="DAT29" s="35"/>
      <c r="DAU29" s="35"/>
      <c r="DAV29" s="35"/>
      <c r="DAW29" s="35"/>
      <c r="DAX29" s="35"/>
      <c r="DAY29" s="35"/>
      <c r="DAZ29" s="35"/>
      <c r="DBA29" s="35"/>
      <c r="DBB29" s="35"/>
      <c r="DBC29" s="35"/>
      <c r="DBD29" s="35"/>
      <c r="DBE29" s="35"/>
      <c r="DBF29" s="35"/>
      <c r="DBG29" s="35"/>
      <c r="DBH29" s="35"/>
      <c r="DBI29" s="35"/>
      <c r="DBJ29" s="35"/>
      <c r="DBK29" s="35"/>
      <c r="DBL29" s="35"/>
      <c r="DBM29" s="35"/>
      <c r="DBN29" s="35"/>
      <c r="DBO29" s="35"/>
      <c r="DBP29" s="35"/>
      <c r="DBQ29" s="35"/>
      <c r="DBR29" s="35"/>
      <c r="DBS29" s="35"/>
      <c r="DBT29" s="35"/>
      <c r="DBU29" s="35"/>
      <c r="DBV29" s="35"/>
      <c r="DBW29" s="35"/>
      <c r="DBX29" s="35"/>
      <c r="DBY29" s="35"/>
      <c r="DBZ29" s="35"/>
      <c r="DCA29" s="35"/>
      <c r="DCB29" s="35"/>
      <c r="DCC29" s="35"/>
      <c r="DCD29" s="35"/>
      <c r="DCE29" s="35"/>
      <c r="DCF29" s="35"/>
      <c r="DCG29" s="35"/>
      <c r="DCH29" s="35"/>
      <c r="DCI29" s="35"/>
      <c r="DCJ29" s="35"/>
      <c r="DCK29" s="35"/>
      <c r="DCL29" s="35"/>
      <c r="DCM29" s="35"/>
      <c r="DCN29" s="35"/>
      <c r="DCO29" s="35"/>
      <c r="DCP29" s="35"/>
      <c r="DCQ29" s="35"/>
      <c r="DCR29" s="35"/>
      <c r="DCS29" s="35"/>
      <c r="DCT29" s="35"/>
      <c r="DCU29" s="35"/>
      <c r="DCV29" s="35"/>
      <c r="DCW29" s="35"/>
      <c r="DCX29" s="35"/>
      <c r="DCY29" s="35"/>
      <c r="DCZ29" s="35"/>
      <c r="DDA29" s="35"/>
      <c r="DDB29" s="35"/>
      <c r="DDC29" s="35"/>
      <c r="DDD29" s="35"/>
      <c r="DDE29" s="35"/>
      <c r="DDF29" s="35"/>
      <c r="DDG29" s="35"/>
      <c r="DDH29" s="35"/>
      <c r="DDI29" s="35"/>
      <c r="DDJ29" s="35"/>
      <c r="DDK29" s="35"/>
      <c r="DDL29" s="35"/>
      <c r="DDM29" s="35"/>
      <c r="DDN29" s="35"/>
      <c r="DDO29" s="35"/>
      <c r="DDP29" s="35"/>
      <c r="DDQ29" s="35"/>
      <c r="DDR29" s="35"/>
      <c r="DDS29" s="35"/>
      <c r="DDT29" s="35"/>
      <c r="DDU29" s="35"/>
      <c r="DDV29" s="35"/>
      <c r="DDW29" s="35"/>
      <c r="DDX29" s="35"/>
      <c r="DDY29" s="35"/>
      <c r="DDZ29" s="35"/>
      <c r="DEA29" s="35"/>
      <c r="DEB29" s="35"/>
      <c r="DEC29" s="35"/>
      <c r="DED29" s="35"/>
      <c r="DEE29" s="35"/>
      <c r="DEF29" s="35"/>
      <c r="DEG29" s="35"/>
      <c r="DEH29" s="35"/>
      <c r="DEI29" s="35"/>
      <c r="DEJ29" s="35"/>
      <c r="DEK29" s="35"/>
      <c r="DEL29" s="35"/>
      <c r="DEM29" s="35"/>
      <c r="DEN29" s="35"/>
      <c r="DEO29" s="35"/>
      <c r="DEP29" s="35"/>
      <c r="DEQ29" s="35"/>
      <c r="DER29" s="35"/>
      <c r="DES29" s="35"/>
      <c r="DET29" s="35"/>
      <c r="DEU29" s="35"/>
      <c r="DEV29" s="35"/>
      <c r="DEW29" s="35"/>
      <c r="DEX29" s="35"/>
      <c r="DEY29" s="35"/>
      <c r="DEZ29" s="35"/>
      <c r="DFA29" s="35"/>
      <c r="DFB29" s="35"/>
      <c r="DFC29" s="35"/>
      <c r="DFD29" s="35"/>
      <c r="DFE29" s="35"/>
      <c r="DFF29" s="35"/>
      <c r="DFG29" s="35"/>
      <c r="DFH29" s="35"/>
      <c r="DFI29" s="35"/>
      <c r="DFJ29" s="35"/>
      <c r="DFK29" s="35"/>
      <c r="DFL29" s="35"/>
      <c r="DFM29" s="35"/>
      <c r="DFN29" s="35"/>
      <c r="DFO29" s="35"/>
      <c r="DFP29" s="35"/>
      <c r="DFQ29" s="35"/>
      <c r="DFR29" s="35"/>
      <c r="DFS29" s="35"/>
      <c r="DFT29" s="35"/>
      <c r="DFU29" s="35"/>
      <c r="DFV29" s="35"/>
      <c r="DFW29" s="35"/>
      <c r="DFX29" s="35"/>
      <c r="DFY29" s="35"/>
      <c r="DFZ29" s="35"/>
      <c r="DGA29" s="35"/>
      <c r="DGB29" s="35"/>
      <c r="DGC29" s="35"/>
      <c r="DGD29" s="35"/>
      <c r="DGE29" s="35"/>
      <c r="DGF29" s="35"/>
      <c r="DGG29" s="35"/>
      <c r="DGH29" s="35"/>
      <c r="DGI29" s="35"/>
      <c r="DGJ29" s="35"/>
      <c r="DGK29" s="35"/>
      <c r="DGL29" s="35"/>
      <c r="DGM29" s="35"/>
      <c r="DGN29" s="35"/>
      <c r="DGO29" s="35"/>
      <c r="DGP29" s="35"/>
      <c r="DGQ29" s="35"/>
      <c r="DGR29" s="35"/>
      <c r="DGS29" s="35"/>
      <c r="DGT29" s="35"/>
      <c r="DGU29" s="35"/>
      <c r="DGV29" s="35"/>
      <c r="DGW29" s="35"/>
      <c r="DGX29" s="35"/>
      <c r="DGY29" s="35"/>
      <c r="DGZ29" s="35"/>
      <c r="DHA29" s="35"/>
      <c r="DHB29" s="35"/>
      <c r="DHC29" s="35"/>
      <c r="DHD29" s="35"/>
      <c r="DHE29" s="35"/>
      <c r="DHF29" s="35"/>
      <c r="DHG29" s="35"/>
      <c r="DHH29" s="35"/>
      <c r="DHI29" s="35"/>
      <c r="DHJ29" s="35"/>
      <c r="DHK29" s="35"/>
      <c r="DHL29" s="35"/>
      <c r="DHM29" s="35"/>
      <c r="DHN29" s="35"/>
      <c r="DHO29" s="35"/>
      <c r="DHP29" s="35"/>
      <c r="DHQ29" s="35"/>
      <c r="DHR29" s="35"/>
      <c r="DHS29" s="35"/>
      <c r="DHT29" s="35"/>
      <c r="DHU29" s="35"/>
      <c r="DHV29" s="35"/>
      <c r="DHW29" s="35"/>
      <c r="DHX29" s="35"/>
      <c r="DHY29" s="35"/>
      <c r="DHZ29" s="35"/>
      <c r="DIA29" s="35"/>
      <c r="DIB29" s="35"/>
      <c r="DIC29" s="35"/>
      <c r="DID29" s="35"/>
      <c r="DIE29" s="35"/>
      <c r="DIF29" s="35"/>
      <c r="DIG29" s="35"/>
      <c r="DIH29" s="35"/>
      <c r="DII29" s="35"/>
      <c r="DIJ29" s="35"/>
      <c r="DIK29" s="35"/>
      <c r="DIL29" s="35"/>
      <c r="DIM29" s="35"/>
      <c r="DIN29" s="35"/>
      <c r="DIO29" s="35"/>
      <c r="DIP29" s="35"/>
      <c r="DIQ29" s="35"/>
      <c r="DIR29" s="35"/>
      <c r="DIS29" s="35"/>
      <c r="DIT29" s="35"/>
      <c r="DIU29" s="35"/>
      <c r="DIV29" s="35"/>
      <c r="DIW29" s="35"/>
      <c r="DIX29" s="35"/>
      <c r="DIY29" s="35"/>
      <c r="DIZ29" s="35"/>
      <c r="DJA29" s="35"/>
      <c r="DJB29" s="35"/>
      <c r="DJC29" s="35"/>
      <c r="DJD29" s="35"/>
      <c r="DJE29" s="35"/>
      <c r="DJF29" s="35"/>
      <c r="DJG29" s="35"/>
      <c r="DJH29" s="35"/>
      <c r="DJI29" s="35"/>
      <c r="DJJ29" s="35"/>
      <c r="DJK29" s="35"/>
      <c r="DJL29" s="35"/>
      <c r="DJM29" s="35"/>
      <c r="DJN29" s="35"/>
      <c r="DJO29" s="35"/>
      <c r="DJP29" s="35"/>
      <c r="DJQ29" s="35"/>
      <c r="DJR29" s="35"/>
      <c r="DJS29" s="35"/>
      <c r="DJT29" s="35"/>
      <c r="DJU29" s="35"/>
      <c r="DJV29" s="35"/>
      <c r="DJW29" s="35"/>
      <c r="DJX29" s="35"/>
      <c r="DJY29" s="35"/>
      <c r="DJZ29" s="35"/>
      <c r="DKA29" s="35"/>
      <c r="DKB29" s="35"/>
      <c r="DKC29" s="35"/>
      <c r="DKD29" s="35"/>
      <c r="DKE29" s="35"/>
      <c r="DKF29" s="35"/>
      <c r="DKG29" s="35"/>
      <c r="DKH29" s="35"/>
      <c r="DKI29" s="35"/>
      <c r="DKJ29" s="35"/>
      <c r="DKK29" s="35"/>
      <c r="DKL29" s="35"/>
      <c r="DKM29" s="35"/>
      <c r="DKN29" s="35"/>
      <c r="DKO29" s="35"/>
      <c r="DKP29" s="35"/>
      <c r="DKQ29" s="35"/>
      <c r="DKR29" s="35"/>
      <c r="DKS29" s="35"/>
      <c r="DKT29" s="35"/>
      <c r="DKU29" s="35"/>
      <c r="DKV29" s="35"/>
      <c r="DKW29" s="35"/>
      <c r="DKX29" s="35"/>
      <c r="DKY29" s="35"/>
      <c r="DKZ29" s="35"/>
      <c r="DLA29" s="35"/>
      <c r="DLB29" s="35"/>
      <c r="DLC29" s="35"/>
      <c r="DLD29" s="35"/>
      <c r="DLE29" s="35"/>
      <c r="DLF29" s="35"/>
      <c r="DLG29" s="35"/>
      <c r="DLH29" s="35"/>
      <c r="DLI29" s="35"/>
      <c r="DLJ29" s="35"/>
      <c r="DLK29" s="35"/>
      <c r="DLL29" s="35"/>
      <c r="DLM29" s="35"/>
      <c r="DLN29" s="35"/>
      <c r="DLO29" s="35"/>
      <c r="DLP29" s="35"/>
      <c r="DLQ29" s="35"/>
      <c r="DLR29" s="35"/>
      <c r="DLS29" s="35"/>
      <c r="DLT29" s="35"/>
      <c r="DLU29" s="35"/>
      <c r="DLV29" s="35"/>
      <c r="DLW29" s="35"/>
      <c r="DLX29" s="35"/>
      <c r="DLY29" s="35"/>
      <c r="DLZ29" s="35"/>
      <c r="DMA29" s="35"/>
      <c r="DMB29" s="35"/>
      <c r="DMC29" s="35"/>
      <c r="DMD29" s="35"/>
      <c r="DME29" s="35"/>
      <c r="DMF29" s="35"/>
      <c r="DMG29" s="35"/>
      <c r="DMH29" s="35"/>
      <c r="DMI29" s="35"/>
      <c r="DMJ29" s="35"/>
      <c r="DMK29" s="35"/>
      <c r="DML29" s="35"/>
      <c r="DMM29" s="35"/>
      <c r="DMN29" s="35"/>
      <c r="DMO29" s="35"/>
      <c r="DMP29" s="35"/>
      <c r="DMQ29" s="35"/>
      <c r="DMR29" s="35"/>
      <c r="DMS29" s="35"/>
      <c r="DMT29" s="35"/>
      <c r="DMU29" s="35"/>
      <c r="DMV29" s="35"/>
      <c r="DMW29" s="35"/>
      <c r="DMX29" s="35"/>
      <c r="DMY29" s="35"/>
      <c r="DMZ29" s="35"/>
      <c r="DNA29" s="35"/>
      <c r="DNB29" s="35"/>
      <c r="DNC29" s="35"/>
      <c r="DND29" s="35"/>
      <c r="DNE29" s="35"/>
      <c r="DNF29" s="35"/>
      <c r="DNG29" s="35"/>
      <c r="DNH29" s="35"/>
      <c r="DNI29" s="35"/>
      <c r="DNJ29" s="35"/>
      <c r="DNK29" s="35"/>
      <c r="DNL29" s="35"/>
      <c r="DNM29" s="35"/>
      <c r="DNN29" s="35"/>
      <c r="DNO29" s="35"/>
      <c r="DNP29" s="35"/>
      <c r="DNQ29" s="35"/>
      <c r="DNR29" s="35"/>
      <c r="DNS29" s="35"/>
      <c r="DNT29" s="35"/>
      <c r="DNU29" s="35"/>
      <c r="DNV29" s="35"/>
      <c r="DNW29" s="35"/>
      <c r="DNX29" s="35"/>
      <c r="DNY29" s="35"/>
      <c r="DNZ29" s="35"/>
      <c r="DOA29" s="35"/>
      <c r="DOB29" s="35"/>
      <c r="DOC29" s="35"/>
      <c r="DOD29" s="35"/>
      <c r="DOE29" s="35"/>
      <c r="DOF29" s="35"/>
      <c r="DOG29" s="35"/>
      <c r="DOH29" s="35"/>
      <c r="DOI29" s="35"/>
      <c r="DOJ29" s="35"/>
      <c r="DOK29" s="35"/>
      <c r="DOL29" s="35"/>
      <c r="DOM29" s="35"/>
      <c r="DON29" s="35"/>
      <c r="DOO29" s="35"/>
      <c r="DOP29" s="35"/>
      <c r="DOQ29" s="35"/>
      <c r="DOR29" s="35"/>
      <c r="DOS29" s="35"/>
      <c r="DOT29" s="35"/>
      <c r="DOU29" s="35"/>
      <c r="DOV29" s="35"/>
      <c r="DOW29" s="35"/>
      <c r="DOX29" s="35"/>
      <c r="DOY29" s="35"/>
      <c r="DOZ29" s="35"/>
      <c r="DPA29" s="35"/>
      <c r="DPB29" s="35"/>
      <c r="DPC29" s="35"/>
      <c r="DPD29" s="35"/>
      <c r="DPE29" s="35"/>
      <c r="DPF29" s="35"/>
      <c r="DPG29" s="35"/>
      <c r="DPH29" s="35"/>
      <c r="DPI29" s="35"/>
      <c r="DPJ29" s="35"/>
      <c r="DPK29" s="35"/>
      <c r="DPL29" s="35"/>
      <c r="DPM29" s="35"/>
      <c r="DPN29" s="35"/>
      <c r="DPO29" s="35"/>
      <c r="DPP29" s="35"/>
      <c r="DPQ29" s="35"/>
      <c r="DPR29" s="35"/>
      <c r="DPS29" s="35"/>
      <c r="DPT29" s="35"/>
      <c r="DPU29" s="35"/>
      <c r="DPV29" s="35"/>
      <c r="DPW29" s="35"/>
      <c r="DPX29" s="35"/>
      <c r="DPY29" s="35"/>
      <c r="DPZ29" s="35"/>
      <c r="DQA29" s="35"/>
      <c r="DQB29" s="35"/>
      <c r="DQC29" s="35"/>
      <c r="DQD29" s="35"/>
      <c r="DQE29" s="35"/>
      <c r="DQF29" s="35"/>
      <c r="DQG29" s="35"/>
      <c r="DQH29" s="35"/>
      <c r="DQI29" s="35"/>
      <c r="DQJ29" s="35"/>
      <c r="DQK29" s="35"/>
      <c r="DQL29" s="35"/>
      <c r="DQM29" s="35"/>
      <c r="DQN29" s="35"/>
      <c r="DQO29" s="35"/>
      <c r="DQP29" s="35"/>
      <c r="DQQ29" s="35"/>
      <c r="DQR29" s="35"/>
      <c r="DQS29" s="35"/>
      <c r="DQT29" s="35"/>
      <c r="DQU29" s="35"/>
      <c r="DQV29" s="35"/>
      <c r="DQW29" s="35"/>
      <c r="DQX29" s="35"/>
      <c r="DQY29" s="35"/>
      <c r="DQZ29" s="35"/>
      <c r="DRA29" s="35"/>
      <c r="DRB29" s="35"/>
      <c r="DRC29" s="35"/>
      <c r="DRD29" s="35"/>
      <c r="DRE29" s="35"/>
      <c r="DRF29" s="35"/>
      <c r="DRG29" s="35"/>
      <c r="DRH29" s="35"/>
      <c r="DRI29" s="35"/>
      <c r="DRJ29" s="35"/>
      <c r="DRK29" s="35"/>
      <c r="DRL29" s="35"/>
      <c r="DRM29" s="35"/>
      <c r="DRN29" s="35"/>
      <c r="DRO29" s="35"/>
      <c r="DRP29" s="35"/>
      <c r="DRQ29" s="35"/>
      <c r="DRR29" s="35"/>
      <c r="DRS29" s="35"/>
      <c r="DRT29" s="35"/>
      <c r="DRU29" s="35"/>
      <c r="DRV29" s="35"/>
      <c r="DRW29" s="35"/>
      <c r="DRX29" s="35"/>
      <c r="DRY29" s="35"/>
      <c r="DRZ29" s="35"/>
      <c r="DSA29" s="35"/>
      <c r="DSB29" s="35"/>
      <c r="DSC29" s="35"/>
      <c r="DSD29" s="35"/>
      <c r="DSE29" s="35"/>
      <c r="DSF29" s="35"/>
      <c r="DSG29" s="35"/>
      <c r="DSH29" s="35"/>
      <c r="DSI29" s="35"/>
      <c r="DSJ29" s="35"/>
      <c r="DSK29" s="35"/>
      <c r="DSL29" s="35"/>
      <c r="DSM29" s="35"/>
      <c r="DSN29" s="35"/>
      <c r="DSO29" s="35"/>
      <c r="DSP29" s="35"/>
      <c r="DSQ29" s="35"/>
      <c r="DSR29" s="35"/>
      <c r="DSS29" s="35"/>
      <c r="DST29" s="35"/>
      <c r="DSU29" s="35"/>
      <c r="DSV29" s="35"/>
      <c r="DSW29" s="35"/>
      <c r="DSX29" s="35"/>
      <c r="DSY29" s="35"/>
      <c r="DSZ29" s="35"/>
      <c r="DTA29" s="35"/>
      <c r="DTB29" s="35"/>
      <c r="DTC29" s="35"/>
      <c r="DTD29" s="35"/>
      <c r="DTE29" s="35"/>
      <c r="DTF29" s="35"/>
      <c r="DTG29" s="35"/>
      <c r="DTH29" s="35"/>
      <c r="DTI29" s="35"/>
      <c r="DTJ29" s="35"/>
      <c r="DTK29" s="35"/>
      <c r="DTL29" s="35"/>
      <c r="DTM29" s="35"/>
      <c r="DTN29" s="35"/>
      <c r="DTO29" s="35"/>
      <c r="DTP29" s="35"/>
      <c r="DTQ29" s="35"/>
      <c r="DTR29" s="35"/>
      <c r="DTS29" s="35"/>
      <c r="DTT29" s="35"/>
      <c r="DTU29" s="35"/>
      <c r="DTV29" s="35"/>
      <c r="DTW29" s="35"/>
      <c r="DTX29" s="35"/>
      <c r="DTY29" s="35"/>
      <c r="DTZ29" s="35"/>
      <c r="DUA29" s="35"/>
      <c r="DUB29" s="35"/>
      <c r="DUC29" s="35"/>
      <c r="DUD29" s="35"/>
      <c r="DUE29" s="35"/>
      <c r="DUF29" s="35"/>
      <c r="DUG29" s="35"/>
      <c r="DUH29" s="35"/>
      <c r="DUI29" s="35"/>
      <c r="DUJ29" s="35"/>
      <c r="DUK29" s="35"/>
      <c r="DUL29" s="35"/>
      <c r="DUM29" s="35"/>
      <c r="DUN29" s="35"/>
      <c r="DUO29" s="35"/>
      <c r="DUP29" s="35"/>
      <c r="DUQ29" s="35"/>
      <c r="DUR29" s="35"/>
      <c r="DUS29" s="35"/>
      <c r="DUT29" s="35"/>
      <c r="DUU29" s="35"/>
      <c r="DUV29" s="35"/>
      <c r="DUW29" s="35"/>
      <c r="DUX29" s="35"/>
      <c r="DUY29" s="35"/>
      <c r="DUZ29" s="35"/>
      <c r="DVA29" s="35"/>
      <c r="DVB29" s="35"/>
      <c r="DVC29" s="35"/>
      <c r="DVD29" s="35"/>
      <c r="DVE29" s="35"/>
      <c r="DVF29" s="35"/>
      <c r="DVG29" s="35"/>
      <c r="DVH29" s="35"/>
      <c r="DVI29" s="35"/>
      <c r="DVJ29" s="35"/>
      <c r="DVK29" s="35"/>
      <c r="DVL29" s="35"/>
      <c r="DVM29" s="35"/>
      <c r="DVN29" s="35"/>
      <c r="DVO29" s="35"/>
      <c r="DVP29" s="35"/>
      <c r="DVQ29" s="35"/>
      <c r="DVR29" s="35"/>
      <c r="DVS29" s="35"/>
      <c r="DVT29" s="35"/>
      <c r="DVU29" s="35"/>
      <c r="DVV29" s="35"/>
      <c r="DVW29" s="35"/>
      <c r="DVX29" s="35"/>
      <c r="DVY29" s="35"/>
      <c r="DVZ29" s="35"/>
      <c r="DWA29" s="35"/>
      <c r="DWB29" s="35"/>
      <c r="DWC29" s="35"/>
      <c r="DWD29" s="35"/>
      <c r="DWE29" s="35"/>
      <c r="DWF29" s="35"/>
      <c r="DWG29" s="35"/>
      <c r="DWH29" s="35"/>
    </row>
    <row r="30" spans="1:3310" s="18" customFormat="1" ht="45" x14ac:dyDescent="0.25">
      <c r="A30" s="12" t="s">
        <v>499</v>
      </c>
      <c r="B30" s="3" t="s">
        <v>65</v>
      </c>
      <c r="C30" s="3" t="s">
        <v>29</v>
      </c>
      <c r="D30" s="3" t="s">
        <v>500</v>
      </c>
      <c r="E30" s="3" t="s">
        <v>501</v>
      </c>
      <c r="F30" s="22">
        <v>45348</v>
      </c>
      <c r="G30" s="22">
        <v>45394</v>
      </c>
      <c r="H30" s="3">
        <v>47</v>
      </c>
      <c r="I30" s="22">
        <v>45342</v>
      </c>
      <c r="J30" s="24">
        <v>45348</v>
      </c>
      <c r="K30" s="24">
        <v>45394</v>
      </c>
      <c r="L30" s="24">
        <v>45348</v>
      </c>
      <c r="M30" s="24" t="s">
        <v>43</v>
      </c>
      <c r="N30" s="24" t="s">
        <v>43</v>
      </c>
      <c r="O30" s="24" t="s">
        <v>43</v>
      </c>
      <c r="P30" s="24" t="s">
        <v>43</v>
      </c>
      <c r="Q30" s="24">
        <v>45348</v>
      </c>
      <c r="R30" s="24">
        <v>45454</v>
      </c>
      <c r="S30" s="3" t="s">
        <v>29</v>
      </c>
      <c r="T30" s="4" t="s">
        <v>694</v>
      </c>
      <c r="U30" s="3" t="s">
        <v>715</v>
      </c>
      <c r="V30" s="3" t="s">
        <v>667</v>
      </c>
      <c r="W30" s="4" t="s">
        <v>694</v>
      </c>
      <c r="X30" s="3" t="s">
        <v>715</v>
      </c>
      <c r="Y30" s="3" t="s">
        <v>29</v>
      </c>
      <c r="Z30" s="4" t="s">
        <v>718</v>
      </c>
      <c r="AA30" s="3" t="s">
        <v>715</v>
      </c>
      <c r="AB30" s="24">
        <v>45348</v>
      </c>
      <c r="AC30" s="24" t="s">
        <v>43</v>
      </c>
      <c r="AD30" s="24" t="s">
        <v>43</v>
      </c>
      <c r="AE30" s="24" t="s">
        <v>43</v>
      </c>
      <c r="AF30" s="24" t="s">
        <v>43</v>
      </c>
      <c r="AG30" s="3" t="s">
        <v>30</v>
      </c>
      <c r="AH30" s="3" t="s">
        <v>43</v>
      </c>
      <c r="AI30" s="3" t="s">
        <v>31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</row>
    <row r="31" spans="1:3310" s="18" customFormat="1" x14ac:dyDescent="0.25">
      <c r="A31" s="12" t="s">
        <v>156</v>
      </c>
      <c r="B31" s="3" t="s">
        <v>157</v>
      </c>
      <c r="C31" s="3" t="s">
        <v>29</v>
      </c>
      <c r="D31" s="3" t="s">
        <v>158</v>
      </c>
      <c r="E31" s="3" t="s">
        <v>159</v>
      </c>
      <c r="F31" s="22" t="s">
        <v>86</v>
      </c>
      <c r="G31" s="22" t="s">
        <v>86</v>
      </c>
      <c r="H31" s="3">
        <v>44</v>
      </c>
      <c r="I31" s="22">
        <v>45468</v>
      </c>
      <c r="J31" s="24">
        <v>45481</v>
      </c>
      <c r="K31" s="24">
        <v>45537</v>
      </c>
      <c r="L31" s="24">
        <v>45481</v>
      </c>
      <c r="M31" s="24">
        <v>45482</v>
      </c>
      <c r="N31" s="24">
        <v>45483</v>
      </c>
      <c r="O31" s="24">
        <v>45484</v>
      </c>
      <c r="P31" s="24">
        <v>45485</v>
      </c>
      <c r="Q31" s="24">
        <v>45481</v>
      </c>
      <c r="R31" s="24">
        <v>45546</v>
      </c>
      <c r="S31" s="3" t="s">
        <v>30</v>
      </c>
      <c r="T31" s="3" t="s">
        <v>43</v>
      </c>
      <c r="U31" s="3" t="s">
        <v>31</v>
      </c>
      <c r="V31" s="3" t="s">
        <v>29</v>
      </c>
      <c r="W31" s="4" t="s">
        <v>683</v>
      </c>
      <c r="X31" s="3" t="s">
        <v>715</v>
      </c>
      <c r="Y31" s="3" t="s">
        <v>30</v>
      </c>
      <c r="Z31" s="3" t="s">
        <v>43</v>
      </c>
      <c r="AA31" s="3" t="s">
        <v>31</v>
      </c>
      <c r="AB31" s="24">
        <v>45481</v>
      </c>
      <c r="AC31" s="24">
        <v>45482</v>
      </c>
      <c r="AD31" s="24">
        <v>45483</v>
      </c>
      <c r="AE31" s="24">
        <v>45484</v>
      </c>
      <c r="AF31" s="24">
        <v>45485</v>
      </c>
      <c r="AG31" s="3" t="s">
        <v>30</v>
      </c>
      <c r="AH31" s="3" t="s">
        <v>43</v>
      </c>
      <c r="AI31" s="3" t="s">
        <v>31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</row>
    <row r="32" spans="1:3310" s="18" customFormat="1" x14ac:dyDescent="0.25">
      <c r="A32" s="12" t="s">
        <v>295</v>
      </c>
      <c r="B32" s="3" t="s">
        <v>670</v>
      </c>
      <c r="C32" s="3" t="s">
        <v>29</v>
      </c>
      <c r="D32" s="3" t="s">
        <v>297</v>
      </c>
      <c r="E32" s="3" t="s">
        <v>112</v>
      </c>
      <c r="F32" s="22" t="s">
        <v>86</v>
      </c>
      <c r="G32" s="22" t="s">
        <v>86</v>
      </c>
      <c r="H32" s="3">
        <v>7</v>
      </c>
      <c r="I32" s="22" t="s">
        <v>43</v>
      </c>
      <c r="J32" s="24" t="s">
        <v>43</v>
      </c>
      <c r="K32" s="24" t="s">
        <v>43</v>
      </c>
      <c r="L32" s="24" t="s">
        <v>43</v>
      </c>
      <c r="M32" s="24" t="s">
        <v>43</v>
      </c>
      <c r="N32" s="24" t="s">
        <v>43</v>
      </c>
      <c r="O32" s="24" t="s">
        <v>43</v>
      </c>
      <c r="P32" s="24" t="s">
        <v>43</v>
      </c>
      <c r="Q32" s="24" t="s">
        <v>43</v>
      </c>
      <c r="R32" s="24" t="s">
        <v>43</v>
      </c>
      <c r="S32" s="22" t="s">
        <v>43</v>
      </c>
      <c r="T32" s="28" t="s">
        <v>43</v>
      </c>
      <c r="U32" s="22" t="s">
        <v>43</v>
      </c>
      <c r="V32" s="22" t="s">
        <v>43</v>
      </c>
      <c r="W32" s="28" t="s">
        <v>43</v>
      </c>
      <c r="X32" s="22" t="s">
        <v>43</v>
      </c>
      <c r="Y32" s="22" t="s">
        <v>43</v>
      </c>
      <c r="Z32" s="22" t="s">
        <v>43</v>
      </c>
      <c r="AA32" s="22" t="s">
        <v>43</v>
      </c>
      <c r="AB32" s="24" t="s">
        <v>43</v>
      </c>
      <c r="AC32" s="24" t="s">
        <v>43</v>
      </c>
      <c r="AD32" s="24" t="s">
        <v>43</v>
      </c>
      <c r="AE32" s="24" t="s">
        <v>43</v>
      </c>
      <c r="AF32" s="24" t="s">
        <v>43</v>
      </c>
      <c r="AG32" s="22" t="s">
        <v>43</v>
      </c>
      <c r="AH32" s="22" t="s">
        <v>43</v>
      </c>
      <c r="AI32" s="22" t="s">
        <v>43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</row>
    <row r="33" spans="1:3310" s="18" customFormat="1" x14ac:dyDescent="0.25">
      <c r="A33" s="12" t="s">
        <v>298</v>
      </c>
      <c r="B33" s="3" t="s">
        <v>671</v>
      </c>
      <c r="C33" s="3" t="s">
        <v>29</v>
      </c>
      <c r="D33" s="3" t="s">
        <v>263</v>
      </c>
      <c r="E33" s="3" t="s">
        <v>85</v>
      </c>
      <c r="F33" s="22" t="s">
        <v>86</v>
      </c>
      <c r="G33" s="22" t="s">
        <v>86</v>
      </c>
      <c r="H33" s="3">
        <v>7</v>
      </c>
      <c r="I33" s="22" t="s">
        <v>43</v>
      </c>
      <c r="J33" s="24" t="s">
        <v>43</v>
      </c>
      <c r="K33" s="24" t="s">
        <v>43</v>
      </c>
      <c r="L33" s="24" t="s">
        <v>43</v>
      </c>
      <c r="M33" s="24" t="s">
        <v>43</v>
      </c>
      <c r="N33" s="24" t="s">
        <v>43</v>
      </c>
      <c r="O33" s="24" t="s">
        <v>43</v>
      </c>
      <c r="P33" s="24" t="s">
        <v>43</v>
      </c>
      <c r="Q33" s="24" t="s">
        <v>43</v>
      </c>
      <c r="R33" s="24" t="s">
        <v>43</v>
      </c>
      <c r="S33" s="22" t="s">
        <v>43</v>
      </c>
      <c r="T33" s="28" t="s">
        <v>43</v>
      </c>
      <c r="U33" s="22" t="s">
        <v>43</v>
      </c>
      <c r="V33" s="22" t="s">
        <v>43</v>
      </c>
      <c r="W33" s="28" t="s">
        <v>43</v>
      </c>
      <c r="X33" s="22" t="s">
        <v>43</v>
      </c>
      <c r="Y33" s="22" t="s">
        <v>43</v>
      </c>
      <c r="Z33" s="22" t="s">
        <v>43</v>
      </c>
      <c r="AA33" s="22" t="s">
        <v>43</v>
      </c>
      <c r="AB33" s="24" t="s">
        <v>43</v>
      </c>
      <c r="AC33" s="24" t="s">
        <v>43</v>
      </c>
      <c r="AD33" s="24" t="s">
        <v>43</v>
      </c>
      <c r="AE33" s="24" t="s">
        <v>43</v>
      </c>
      <c r="AF33" s="24" t="s">
        <v>43</v>
      </c>
      <c r="AG33" s="22" t="s">
        <v>43</v>
      </c>
      <c r="AH33" s="22" t="s">
        <v>43</v>
      </c>
      <c r="AI33" s="22" t="s">
        <v>43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</row>
    <row r="34" spans="1:3310" s="18" customFormat="1" x14ac:dyDescent="0.25">
      <c r="A34" s="12" t="s">
        <v>300</v>
      </c>
      <c r="B34" s="3" t="s">
        <v>301</v>
      </c>
      <c r="C34" s="3" t="s">
        <v>29</v>
      </c>
      <c r="D34" s="3" t="s">
        <v>265</v>
      </c>
      <c r="E34" s="3" t="s">
        <v>122</v>
      </c>
      <c r="F34" s="22" t="s">
        <v>86</v>
      </c>
      <c r="G34" s="22" t="s">
        <v>86</v>
      </c>
      <c r="H34" s="3">
        <v>5</v>
      </c>
      <c r="I34" s="22">
        <v>45386</v>
      </c>
      <c r="J34" s="24">
        <v>45425</v>
      </c>
      <c r="K34" s="24">
        <v>45429</v>
      </c>
      <c r="L34" s="24">
        <v>45425</v>
      </c>
      <c r="M34" s="24">
        <v>45426</v>
      </c>
      <c r="N34" s="24">
        <v>45427</v>
      </c>
      <c r="O34" s="24">
        <v>45428</v>
      </c>
      <c r="P34" s="24">
        <v>45429</v>
      </c>
      <c r="Q34" s="24">
        <v>45425</v>
      </c>
      <c r="R34" s="24">
        <v>45429</v>
      </c>
      <c r="S34" s="3" t="s">
        <v>30</v>
      </c>
      <c r="T34" s="4" t="s">
        <v>43</v>
      </c>
      <c r="U34" s="3" t="s">
        <v>31</v>
      </c>
      <c r="V34" s="3" t="s">
        <v>30</v>
      </c>
      <c r="W34" s="4" t="s">
        <v>43</v>
      </c>
      <c r="X34" s="3" t="s">
        <v>31</v>
      </c>
      <c r="Y34" s="3" t="s">
        <v>30</v>
      </c>
      <c r="Z34" s="3" t="s">
        <v>43</v>
      </c>
      <c r="AA34" s="3" t="s">
        <v>31</v>
      </c>
      <c r="AB34" s="24">
        <v>45425</v>
      </c>
      <c r="AC34" s="24">
        <v>45426</v>
      </c>
      <c r="AD34" s="24">
        <v>45427</v>
      </c>
      <c r="AE34" s="24">
        <v>45428</v>
      </c>
      <c r="AF34" s="24">
        <v>45429</v>
      </c>
      <c r="AG34" s="3" t="s">
        <v>30</v>
      </c>
      <c r="AH34" s="3" t="s">
        <v>43</v>
      </c>
      <c r="AI34" s="3" t="s">
        <v>31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</row>
    <row r="35" spans="1:3310" s="18" customFormat="1" ht="60" x14ac:dyDescent="0.25">
      <c r="A35" s="12" t="s">
        <v>370</v>
      </c>
      <c r="B35" s="3" t="s">
        <v>371</v>
      </c>
      <c r="C35" s="3" t="s">
        <v>29</v>
      </c>
      <c r="D35" s="3" t="s">
        <v>372</v>
      </c>
      <c r="E35" s="3" t="s">
        <v>236</v>
      </c>
      <c r="F35" s="22" t="s">
        <v>86</v>
      </c>
      <c r="G35" s="22" t="s">
        <v>86</v>
      </c>
      <c r="H35" s="3">
        <v>1</v>
      </c>
      <c r="I35" s="22">
        <v>45468</v>
      </c>
      <c r="J35" s="24">
        <v>45510</v>
      </c>
      <c r="K35" s="24">
        <v>45526</v>
      </c>
      <c r="L35" s="24">
        <v>45510</v>
      </c>
      <c r="M35" s="24">
        <v>45511</v>
      </c>
      <c r="N35" s="24">
        <v>45512</v>
      </c>
      <c r="O35" s="24">
        <v>45513</v>
      </c>
      <c r="P35" s="24">
        <v>45516</v>
      </c>
      <c r="Q35" s="24">
        <v>45512</v>
      </c>
      <c r="R35" s="24">
        <v>45526</v>
      </c>
      <c r="S35" s="3" t="s">
        <v>30</v>
      </c>
      <c r="T35" s="4" t="s">
        <v>43</v>
      </c>
      <c r="U35" s="3" t="s">
        <v>31</v>
      </c>
      <c r="V35" s="3" t="s">
        <v>29</v>
      </c>
      <c r="W35" s="4" t="s">
        <v>713</v>
      </c>
      <c r="X35" s="3" t="s">
        <v>715</v>
      </c>
      <c r="Y35" s="3" t="s">
        <v>29</v>
      </c>
      <c r="Z35" s="4" t="s">
        <v>720</v>
      </c>
      <c r="AA35" s="3" t="s">
        <v>33</v>
      </c>
      <c r="AB35" s="24">
        <v>45512</v>
      </c>
      <c r="AC35" s="24">
        <v>45513</v>
      </c>
      <c r="AD35" s="24">
        <v>45516</v>
      </c>
      <c r="AE35" s="24">
        <v>45517</v>
      </c>
      <c r="AF35" s="24">
        <v>45518</v>
      </c>
      <c r="AG35" s="3" t="s">
        <v>29</v>
      </c>
      <c r="AH35" s="23" t="s">
        <v>679</v>
      </c>
      <c r="AI35" s="3" t="s">
        <v>33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</row>
    <row r="36" spans="1:3310" s="19" customFormat="1" ht="60" x14ac:dyDescent="0.25">
      <c r="A36" s="12" t="s">
        <v>381</v>
      </c>
      <c r="B36" s="3" t="s">
        <v>382</v>
      </c>
      <c r="C36" s="3" t="s">
        <v>29</v>
      </c>
      <c r="D36" s="3" t="s">
        <v>383</v>
      </c>
      <c r="E36" s="3" t="s">
        <v>112</v>
      </c>
      <c r="F36" s="22" t="s">
        <v>86</v>
      </c>
      <c r="G36" s="22" t="s">
        <v>86</v>
      </c>
      <c r="H36" s="3">
        <v>2</v>
      </c>
      <c r="I36" s="22">
        <v>45358</v>
      </c>
      <c r="J36" s="24">
        <v>45371</v>
      </c>
      <c r="K36" s="24">
        <v>45372</v>
      </c>
      <c r="L36" s="24">
        <v>45371</v>
      </c>
      <c r="M36" s="24">
        <v>45372</v>
      </c>
      <c r="N36" s="22" t="s">
        <v>43</v>
      </c>
      <c r="O36" s="22" t="s">
        <v>43</v>
      </c>
      <c r="P36" s="22" t="s">
        <v>43</v>
      </c>
      <c r="Q36" s="24">
        <v>45372</v>
      </c>
      <c r="R36" s="24">
        <v>45372</v>
      </c>
      <c r="S36" s="3" t="s">
        <v>29</v>
      </c>
      <c r="T36" s="4" t="s">
        <v>717</v>
      </c>
      <c r="U36" s="3" t="s">
        <v>715</v>
      </c>
      <c r="V36" s="3" t="s">
        <v>29</v>
      </c>
      <c r="W36" s="4" t="s">
        <v>689</v>
      </c>
      <c r="X36" s="3" t="s">
        <v>715</v>
      </c>
      <c r="Y36" s="3" t="s">
        <v>29</v>
      </c>
      <c r="Z36" s="3" t="s">
        <v>689</v>
      </c>
      <c r="AA36" s="3" t="s">
        <v>715</v>
      </c>
      <c r="AB36" s="24">
        <v>45372</v>
      </c>
      <c r="AC36" s="24" t="s">
        <v>43</v>
      </c>
      <c r="AD36" s="24" t="s">
        <v>43</v>
      </c>
      <c r="AE36" s="24" t="s">
        <v>43</v>
      </c>
      <c r="AF36" s="24" t="s">
        <v>43</v>
      </c>
      <c r="AG36" s="3" t="s">
        <v>29</v>
      </c>
      <c r="AH36" s="4" t="s">
        <v>714</v>
      </c>
      <c r="AI36" s="3" t="s">
        <v>715</v>
      </c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  <c r="BJN36" s="35"/>
      <c r="BJO36" s="35"/>
      <c r="BJP36" s="35"/>
      <c r="BJQ36" s="35"/>
      <c r="BJR36" s="35"/>
      <c r="BJS36" s="35"/>
      <c r="BJT36" s="35"/>
      <c r="BJU36" s="35"/>
      <c r="BJV36" s="35"/>
      <c r="BJW36" s="35"/>
      <c r="BJX36" s="35"/>
      <c r="BJY36" s="35"/>
      <c r="BJZ36" s="35"/>
      <c r="BKA36" s="35"/>
      <c r="BKB36" s="35"/>
      <c r="BKC36" s="35"/>
      <c r="BKD36" s="35"/>
      <c r="BKE36" s="35"/>
      <c r="BKF36" s="35"/>
      <c r="BKG36" s="35"/>
      <c r="BKH36" s="35"/>
      <c r="BKI36" s="35"/>
      <c r="BKJ36" s="35"/>
      <c r="BKK36" s="35"/>
      <c r="BKL36" s="35"/>
      <c r="BKM36" s="35"/>
      <c r="BKN36" s="35"/>
      <c r="BKO36" s="35"/>
      <c r="BKP36" s="35"/>
      <c r="BKQ36" s="35"/>
      <c r="BKR36" s="35"/>
      <c r="BKS36" s="35"/>
      <c r="BKT36" s="35"/>
      <c r="BKU36" s="35"/>
      <c r="BKV36" s="35"/>
      <c r="BKW36" s="35"/>
      <c r="BKX36" s="35"/>
      <c r="BKY36" s="35"/>
      <c r="BKZ36" s="35"/>
      <c r="BLA36" s="35"/>
      <c r="BLB36" s="35"/>
      <c r="BLC36" s="35"/>
      <c r="BLD36" s="35"/>
      <c r="BLE36" s="35"/>
      <c r="BLF36" s="35"/>
      <c r="BLG36" s="35"/>
      <c r="BLH36" s="35"/>
      <c r="BLI36" s="35"/>
      <c r="BLJ36" s="35"/>
      <c r="BLK36" s="35"/>
      <c r="BLL36" s="35"/>
      <c r="BLM36" s="35"/>
      <c r="BLN36" s="35"/>
      <c r="BLO36" s="35"/>
      <c r="BLP36" s="35"/>
      <c r="BLQ36" s="35"/>
      <c r="BLR36" s="35"/>
      <c r="BLS36" s="35"/>
      <c r="BLT36" s="35"/>
      <c r="BLU36" s="35"/>
      <c r="BLV36" s="35"/>
      <c r="BLW36" s="35"/>
      <c r="BLX36" s="35"/>
      <c r="BLY36" s="35"/>
      <c r="BLZ36" s="35"/>
      <c r="BMA36" s="35"/>
      <c r="BMB36" s="35"/>
      <c r="BMC36" s="35"/>
      <c r="BMD36" s="35"/>
      <c r="BME36" s="35"/>
      <c r="BMF36" s="35"/>
      <c r="BMG36" s="35"/>
      <c r="BMH36" s="35"/>
      <c r="BMI36" s="35"/>
      <c r="BMJ36" s="35"/>
      <c r="BMK36" s="35"/>
      <c r="BML36" s="35"/>
      <c r="BMM36" s="35"/>
      <c r="BMN36" s="35"/>
      <c r="BMO36" s="35"/>
      <c r="BMP36" s="35"/>
      <c r="BMQ36" s="35"/>
      <c r="BMR36" s="35"/>
      <c r="BMS36" s="35"/>
      <c r="BMT36" s="35"/>
      <c r="BMU36" s="35"/>
      <c r="BMV36" s="35"/>
      <c r="BMW36" s="35"/>
      <c r="BMX36" s="35"/>
      <c r="BMY36" s="35"/>
      <c r="BMZ36" s="35"/>
      <c r="BNA36" s="35"/>
      <c r="BNB36" s="35"/>
      <c r="BNC36" s="35"/>
      <c r="BND36" s="35"/>
      <c r="BNE36" s="35"/>
      <c r="BNF36" s="35"/>
      <c r="BNG36" s="35"/>
      <c r="BNH36" s="35"/>
      <c r="BNI36" s="35"/>
      <c r="BNJ36" s="35"/>
      <c r="BNK36" s="35"/>
      <c r="BNL36" s="35"/>
      <c r="BNM36" s="35"/>
      <c r="BNN36" s="35"/>
      <c r="BNO36" s="35"/>
      <c r="BNP36" s="35"/>
      <c r="BNQ36" s="35"/>
      <c r="BNR36" s="35"/>
      <c r="BNS36" s="35"/>
      <c r="BNT36" s="35"/>
      <c r="BNU36" s="35"/>
      <c r="BNV36" s="35"/>
      <c r="BNW36" s="35"/>
      <c r="BNX36" s="35"/>
      <c r="BNY36" s="35"/>
      <c r="BNZ36" s="35"/>
      <c r="BOA36" s="35"/>
      <c r="BOB36" s="35"/>
      <c r="BOC36" s="35"/>
      <c r="BOD36" s="35"/>
      <c r="BOE36" s="35"/>
      <c r="BOF36" s="35"/>
      <c r="BOG36" s="35"/>
      <c r="BOH36" s="35"/>
      <c r="BOI36" s="35"/>
      <c r="BOJ36" s="35"/>
      <c r="BOK36" s="35"/>
      <c r="BOL36" s="35"/>
      <c r="BOM36" s="35"/>
      <c r="BON36" s="35"/>
      <c r="BOO36" s="35"/>
      <c r="BOP36" s="35"/>
      <c r="BOQ36" s="35"/>
      <c r="BOR36" s="35"/>
      <c r="BOS36" s="35"/>
      <c r="BOT36" s="35"/>
      <c r="BOU36" s="35"/>
      <c r="BOV36" s="35"/>
      <c r="BOW36" s="35"/>
      <c r="BOX36" s="35"/>
      <c r="BOY36" s="35"/>
      <c r="BOZ36" s="35"/>
      <c r="BPA36" s="35"/>
      <c r="BPB36" s="35"/>
      <c r="BPC36" s="35"/>
      <c r="BPD36" s="35"/>
      <c r="BPE36" s="35"/>
      <c r="BPF36" s="35"/>
      <c r="BPG36" s="35"/>
      <c r="BPH36" s="35"/>
      <c r="BPI36" s="35"/>
      <c r="BPJ36" s="35"/>
      <c r="BPK36" s="35"/>
      <c r="BPL36" s="35"/>
      <c r="BPM36" s="35"/>
      <c r="BPN36" s="35"/>
      <c r="BPO36" s="35"/>
      <c r="BPP36" s="35"/>
      <c r="BPQ36" s="35"/>
      <c r="BPR36" s="35"/>
      <c r="BPS36" s="35"/>
      <c r="BPT36" s="35"/>
      <c r="BPU36" s="35"/>
      <c r="BPV36" s="35"/>
      <c r="BPW36" s="35"/>
      <c r="BPX36" s="35"/>
      <c r="BPY36" s="35"/>
      <c r="BPZ36" s="35"/>
      <c r="BQA36" s="35"/>
      <c r="BQB36" s="35"/>
      <c r="BQC36" s="35"/>
      <c r="BQD36" s="35"/>
      <c r="BQE36" s="35"/>
      <c r="BQF36" s="35"/>
      <c r="BQG36" s="35"/>
      <c r="BQH36" s="35"/>
      <c r="BQI36" s="35"/>
      <c r="BQJ36" s="35"/>
      <c r="BQK36" s="35"/>
      <c r="BQL36" s="35"/>
      <c r="BQM36" s="35"/>
      <c r="BQN36" s="35"/>
      <c r="BQO36" s="35"/>
      <c r="BQP36" s="35"/>
      <c r="BQQ36" s="35"/>
      <c r="BQR36" s="35"/>
      <c r="BQS36" s="35"/>
      <c r="BQT36" s="35"/>
      <c r="BQU36" s="35"/>
      <c r="BQV36" s="35"/>
      <c r="BQW36" s="35"/>
      <c r="BQX36" s="35"/>
      <c r="BQY36" s="35"/>
      <c r="BQZ36" s="35"/>
      <c r="BRA36" s="35"/>
      <c r="BRB36" s="35"/>
      <c r="BRC36" s="35"/>
      <c r="BRD36" s="35"/>
      <c r="BRE36" s="35"/>
      <c r="BRF36" s="35"/>
      <c r="BRG36" s="35"/>
      <c r="BRH36" s="35"/>
      <c r="BRI36" s="35"/>
      <c r="BRJ36" s="35"/>
      <c r="BRK36" s="35"/>
      <c r="BRL36" s="35"/>
      <c r="BRM36" s="35"/>
      <c r="BRN36" s="35"/>
      <c r="BRO36" s="35"/>
      <c r="BRP36" s="35"/>
      <c r="BRQ36" s="35"/>
      <c r="BRR36" s="35"/>
      <c r="BRS36" s="35"/>
      <c r="BRT36" s="35"/>
      <c r="BRU36" s="35"/>
      <c r="BRV36" s="35"/>
      <c r="BRW36" s="35"/>
      <c r="BRX36" s="35"/>
      <c r="BRY36" s="35"/>
      <c r="BRZ36" s="35"/>
      <c r="BSA36" s="35"/>
      <c r="BSB36" s="35"/>
      <c r="BSC36" s="35"/>
      <c r="BSD36" s="35"/>
      <c r="BSE36" s="35"/>
      <c r="BSF36" s="35"/>
      <c r="BSG36" s="35"/>
      <c r="BSH36" s="35"/>
      <c r="BSI36" s="35"/>
      <c r="BSJ36" s="35"/>
      <c r="BSK36" s="35"/>
      <c r="BSL36" s="35"/>
      <c r="BSM36" s="35"/>
      <c r="BSN36" s="35"/>
      <c r="BSO36" s="35"/>
      <c r="BSP36" s="35"/>
      <c r="BSQ36" s="35"/>
      <c r="BSR36" s="35"/>
      <c r="BSS36" s="35"/>
      <c r="BST36" s="35"/>
      <c r="BSU36" s="35"/>
      <c r="BSV36" s="35"/>
      <c r="BSW36" s="35"/>
      <c r="BSX36" s="35"/>
      <c r="BSY36" s="35"/>
      <c r="BSZ36" s="35"/>
      <c r="BTA36" s="35"/>
      <c r="BTB36" s="35"/>
      <c r="BTC36" s="35"/>
      <c r="BTD36" s="35"/>
      <c r="BTE36" s="35"/>
      <c r="BTF36" s="35"/>
      <c r="BTG36" s="35"/>
      <c r="BTH36" s="35"/>
      <c r="BTI36" s="35"/>
      <c r="BTJ36" s="35"/>
      <c r="BTK36" s="35"/>
      <c r="BTL36" s="35"/>
      <c r="BTM36" s="35"/>
      <c r="BTN36" s="35"/>
      <c r="BTO36" s="35"/>
      <c r="BTP36" s="35"/>
      <c r="BTQ36" s="35"/>
      <c r="BTR36" s="35"/>
      <c r="BTS36" s="35"/>
      <c r="BTT36" s="35"/>
      <c r="BTU36" s="35"/>
      <c r="BTV36" s="35"/>
      <c r="BTW36" s="35"/>
      <c r="BTX36" s="35"/>
      <c r="BTY36" s="35"/>
      <c r="BTZ36" s="35"/>
      <c r="BUA36" s="35"/>
      <c r="BUB36" s="35"/>
      <c r="BUC36" s="35"/>
      <c r="BUD36" s="35"/>
      <c r="BUE36" s="35"/>
      <c r="BUF36" s="35"/>
      <c r="BUG36" s="35"/>
      <c r="BUH36" s="35"/>
      <c r="BUI36" s="35"/>
      <c r="BUJ36" s="35"/>
      <c r="BUK36" s="35"/>
      <c r="BUL36" s="35"/>
      <c r="BUM36" s="35"/>
      <c r="BUN36" s="35"/>
      <c r="BUO36" s="35"/>
      <c r="BUP36" s="35"/>
      <c r="BUQ36" s="35"/>
      <c r="BUR36" s="35"/>
      <c r="BUS36" s="35"/>
      <c r="BUT36" s="35"/>
      <c r="BUU36" s="35"/>
      <c r="BUV36" s="35"/>
      <c r="BUW36" s="35"/>
      <c r="BUX36" s="35"/>
      <c r="BUY36" s="35"/>
      <c r="BUZ36" s="35"/>
      <c r="BVA36" s="35"/>
      <c r="BVB36" s="35"/>
      <c r="BVC36" s="35"/>
      <c r="BVD36" s="35"/>
      <c r="BVE36" s="35"/>
      <c r="BVF36" s="35"/>
      <c r="BVG36" s="35"/>
      <c r="BVH36" s="35"/>
      <c r="BVI36" s="35"/>
      <c r="BVJ36" s="35"/>
      <c r="BVK36" s="35"/>
      <c r="BVL36" s="35"/>
      <c r="BVM36" s="35"/>
      <c r="BVN36" s="35"/>
      <c r="BVO36" s="35"/>
      <c r="BVP36" s="35"/>
      <c r="BVQ36" s="35"/>
      <c r="BVR36" s="35"/>
      <c r="BVS36" s="35"/>
      <c r="BVT36" s="35"/>
      <c r="BVU36" s="35"/>
      <c r="BVV36" s="35"/>
      <c r="BVW36" s="35"/>
      <c r="BVX36" s="35"/>
      <c r="BVY36" s="35"/>
      <c r="BVZ36" s="35"/>
      <c r="BWA36" s="35"/>
      <c r="BWB36" s="35"/>
      <c r="BWC36" s="35"/>
      <c r="BWD36" s="35"/>
      <c r="BWE36" s="35"/>
      <c r="BWF36" s="35"/>
      <c r="BWG36" s="35"/>
      <c r="BWH36" s="35"/>
      <c r="BWI36" s="35"/>
      <c r="BWJ36" s="35"/>
      <c r="BWK36" s="35"/>
      <c r="BWL36" s="35"/>
      <c r="BWM36" s="35"/>
      <c r="BWN36" s="35"/>
      <c r="BWO36" s="35"/>
      <c r="BWP36" s="35"/>
      <c r="BWQ36" s="35"/>
      <c r="BWR36" s="35"/>
      <c r="BWS36" s="35"/>
      <c r="BWT36" s="35"/>
      <c r="BWU36" s="35"/>
      <c r="BWV36" s="35"/>
      <c r="BWW36" s="35"/>
      <c r="BWX36" s="35"/>
      <c r="BWY36" s="35"/>
      <c r="BWZ36" s="35"/>
      <c r="BXA36" s="35"/>
      <c r="BXB36" s="35"/>
      <c r="BXC36" s="35"/>
      <c r="BXD36" s="35"/>
      <c r="BXE36" s="35"/>
      <c r="BXF36" s="35"/>
      <c r="BXG36" s="35"/>
      <c r="BXH36" s="35"/>
      <c r="BXI36" s="35"/>
      <c r="BXJ36" s="35"/>
      <c r="BXK36" s="35"/>
      <c r="BXL36" s="35"/>
      <c r="BXM36" s="35"/>
      <c r="BXN36" s="35"/>
      <c r="BXO36" s="35"/>
      <c r="BXP36" s="35"/>
      <c r="BXQ36" s="35"/>
      <c r="BXR36" s="35"/>
      <c r="BXS36" s="35"/>
      <c r="BXT36" s="35"/>
      <c r="BXU36" s="35"/>
      <c r="BXV36" s="35"/>
      <c r="BXW36" s="35"/>
      <c r="BXX36" s="35"/>
      <c r="BXY36" s="35"/>
      <c r="BXZ36" s="35"/>
      <c r="BYA36" s="35"/>
      <c r="BYB36" s="35"/>
      <c r="BYC36" s="35"/>
      <c r="BYD36" s="35"/>
      <c r="BYE36" s="35"/>
      <c r="BYF36" s="35"/>
      <c r="BYG36" s="35"/>
      <c r="BYH36" s="35"/>
      <c r="BYI36" s="35"/>
      <c r="BYJ36" s="35"/>
      <c r="BYK36" s="35"/>
      <c r="BYL36" s="35"/>
      <c r="BYM36" s="35"/>
      <c r="BYN36" s="35"/>
      <c r="BYO36" s="35"/>
      <c r="BYP36" s="35"/>
      <c r="BYQ36" s="35"/>
      <c r="BYR36" s="35"/>
      <c r="BYS36" s="35"/>
      <c r="BYT36" s="35"/>
      <c r="BYU36" s="35"/>
      <c r="BYV36" s="35"/>
      <c r="BYW36" s="35"/>
      <c r="BYX36" s="35"/>
      <c r="BYY36" s="35"/>
      <c r="BYZ36" s="35"/>
      <c r="BZA36" s="35"/>
      <c r="BZB36" s="35"/>
      <c r="BZC36" s="35"/>
      <c r="BZD36" s="35"/>
      <c r="BZE36" s="35"/>
      <c r="BZF36" s="35"/>
      <c r="BZG36" s="35"/>
      <c r="BZH36" s="35"/>
      <c r="BZI36" s="35"/>
      <c r="BZJ36" s="35"/>
      <c r="BZK36" s="35"/>
      <c r="BZL36" s="35"/>
      <c r="BZM36" s="35"/>
      <c r="BZN36" s="35"/>
      <c r="BZO36" s="35"/>
      <c r="BZP36" s="35"/>
      <c r="BZQ36" s="35"/>
      <c r="BZR36" s="35"/>
      <c r="BZS36" s="35"/>
      <c r="BZT36" s="35"/>
      <c r="BZU36" s="35"/>
      <c r="BZV36" s="35"/>
      <c r="BZW36" s="35"/>
      <c r="BZX36" s="35"/>
      <c r="BZY36" s="35"/>
      <c r="BZZ36" s="35"/>
      <c r="CAA36" s="35"/>
      <c r="CAB36" s="35"/>
      <c r="CAC36" s="35"/>
      <c r="CAD36" s="35"/>
      <c r="CAE36" s="35"/>
      <c r="CAF36" s="35"/>
      <c r="CAG36" s="35"/>
      <c r="CAH36" s="35"/>
      <c r="CAI36" s="35"/>
      <c r="CAJ36" s="35"/>
      <c r="CAK36" s="35"/>
      <c r="CAL36" s="35"/>
      <c r="CAM36" s="35"/>
      <c r="CAN36" s="35"/>
      <c r="CAO36" s="35"/>
      <c r="CAP36" s="35"/>
      <c r="CAQ36" s="35"/>
      <c r="CAR36" s="35"/>
      <c r="CAS36" s="35"/>
      <c r="CAT36" s="35"/>
      <c r="CAU36" s="35"/>
      <c r="CAV36" s="35"/>
      <c r="CAW36" s="35"/>
      <c r="CAX36" s="35"/>
      <c r="CAY36" s="35"/>
      <c r="CAZ36" s="35"/>
      <c r="CBA36" s="35"/>
      <c r="CBB36" s="35"/>
      <c r="CBC36" s="35"/>
      <c r="CBD36" s="35"/>
      <c r="CBE36" s="35"/>
      <c r="CBF36" s="35"/>
      <c r="CBG36" s="35"/>
      <c r="CBH36" s="35"/>
      <c r="CBI36" s="35"/>
      <c r="CBJ36" s="35"/>
      <c r="CBK36" s="35"/>
      <c r="CBL36" s="35"/>
      <c r="CBM36" s="35"/>
      <c r="CBN36" s="35"/>
      <c r="CBO36" s="35"/>
      <c r="CBP36" s="35"/>
      <c r="CBQ36" s="35"/>
      <c r="CBR36" s="35"/>
      <c r="CBS36" s="35"/>
      <c r="CBT36" s="35"/>
      <c r="CBU36" s="35"/>
      <c r="CBV36" s="35"/>
      <c r="CBW36" s="35"/>
      <c r="CBX36" s="35"/>
      <c r="CBY36" s="35"/>
      <c r="CBZ36" s="35"/>
      <c r="CCA36" s="35"/>
      <c r="CCB36" s="35"/>
      <c r="CCC36" s="35"/>
      <c r="CCD36" s="35"/>
      <c r="CCE36" s="35"/>
      <c r="CCF36" s="35"/>
      <c r="CCG36" s="35"/>
      <c r="CCH36" s="35"/>
      <c r="CCI36" s="35"/>
      <c r="CCJ36" s="35"/>
      <c r="CCK36" s="35"/>
      <c r="CCL36" s="35"/>
      <c r="CCM36" s="35"/>
      <c r="CCN36" s="35"/>
      <c r="CCO36" s="35"/>
      <c r="CCP36" s="35"/>
      <c r="CCQ36" s="35"/>
      <c r="CCR36" s="35"/>
      <c r="CCS36" s="35"/>
      <c r="CCT36" s="35"/>
      <c r="CCU36" s="35"/>
      <c r="CCV36" s="35"/>
      <c r="CCW36" s="35"/>
      <c r="CCX36" s="35"/>
      <c r="CCY36" s="35"/>
      <c r="CCZ36" s="35"/>
      <c r="CDA36" s="35"/>
      <c r="CDB36" s="35"/>
      <c r="CDC36" s="35"/>
      <c r="CDD36" s="35"/>
      <c r="CDE36" s="35"/>
      <c r="CDF36" s="35"/>
      <c r="CDG36" s="35"/>
      <c r="CDH36" s="35"/>
      <c r="CDI36" s="35"/>
      <c r="CDJ36" s="35"/>
      <c r="CDK36" s="35"/>
      <c r="CDL36" s="35"/>
      <c r="CDM36" s="35"/>
      <c r="CDN36" s="35"/>
      <c r="CDO36" s="35"/>
      <c r="CDP36" s="35"/>
      <c r="CDQ36" s="35"/>
      <c r="CDR36" s="35"/>
      <c r="CDS36" s="35"/>
      <c r="CDT36" s="35"/>
      <c r="CDU36" s="35"/>
      <c r="CDV36" s="35"/>
      <c r="CDW36" s="35"/>
      <c r="CDX36" s="35"/>
      <c r="CDY36" s="35"/>
      <c r="CDZ36" s="35"/>
      <c r="CEA36" s="35"/>
      <c r="CEB36" s="35"/>
      <c r="CEC36" s="35"/>
      <c r="CED36" s="35"/>
      <c r="CEE36" s="35"/>
      <c r="CEF36" s="35"/>
      <c r="CEG36" s="35"/>
      <c r="CEH36" s="35"/>
      <c r="CEI36" s="35"/>
      <c r="CEJ36" s="35"/>
      <c r="CEK36" s="35"/>
      <c r="CEL36" s="35"/>
      <c r="CEM36" s="35"/>
      <c r="CEN36" s="35"/>
      <c r="CEO36" s="35"/>
      <c r="CEP36" s="35"/>
      <c r="CEQ36" s="35"/>
      <c r="CER36" s="35"/>
      <c r="CES36" s="35"/>
      <c r="CET36" s="35"/>
      <c r="CEU36" s="35"/>
      <c r="CEV36" s="35"/>
      <c r="CEW36" s="35"/>
      <c r="CEX36" s="35"/>
      <c r="CEY36" s="35"/>
      <c r="CEZ36" s="35"/>
      <c r="CFA36" s="35"/>
      <c r="CFB36" s="35"/>
      <c r="CFC36" s="35"/>
      <c r="CFD36" s="35"/>
      <c r="CFE36" s="35"/>
      <c r="CFF36" s="35"/>
      <c r="CFG36" s="35"/>
      <c r="CFH36" s="35"/>
      <c r="CFI36" s="35"/>
      <c r="CFJ36" s="35"/>
      <c r="CFK36" s="35"/>
      <c r="CFL36" s="35"/>
      <c r="CFM36" s="35"/>
      <c r="CFN36" s="35"/>
      <c r="CFO36" s="35"/>
      <c r="CFP36" s="35"/>
      <c r="CFQ36" s="35"/>
      <c r="CFR36" s="35"/>
      <c r="CFS36" s="35"/>
      <c r="CFT36" s="35"/>
      <c r="CFU36" s="35"/>
      <c r="CFV36" s="35"/>
      <c r="CFW36" s="35"/>
      <c r="CFX36" s="35"/>
      <c r="CFY36" s="35"/>
      <c r="CFZ36" s="35"/>
      <c r="CGA36" s="35"/>
      <c r="CGB36" s="35"/>
      <c r="CGC36" s="35"/>
      <c r="CGD36" s="35"/>
      <c r="CGE36" s="35"/>
      <c r="CGF36" s="35"/>
      <c r="CGG36" s="35"/>
      <c r="CGH36" s="35"/>
      <c r="CGI36" s="35"/>
      <c r="CGJ36" s="35"/>
      <c r="CGK36" s="35"/>
      <c r="CGL36" s="35"/>
      <c r="CGM36" s="35"/>
      <c r="CGN36" s="35"/>
      <c r="CGO36" s="35"/>
      <c r="CGP36" s="35"/>
      <c r="CGQ36" s="35"/>
      <c r="CGR36" s="35"/>
      <c r="CGS36" s="35"/>
      <c r="CGT36" s="35"/>
      <c r="CGU36" s="35"/>
      <c r="CGV36" s="35"/>
      <c r="CGW36" s="35"/>
      <c r="CGX36" s="35"/>
      <c r="CGY36" s="35"/>
      <c r="CGZ36" s="35"/>
      <c r="CHA36" s="35"/>
      <c r="CHB36" s="35"/>
      <c r="CHC36" s="35"/>
      <c r="CHD36" s="35"/>
      <c r="CHE36" s="35"/>
      <c r="CHF36" s="35"/>
      <c r="CHG36" s="35"/>
      <c r="CHH36" s="35"/>
      <c r="CHI36" s="35"/>
      <c r="CHJ36" s="35"/>
      <c r="CHK36" s="35"/>
      <c r="CHL36" s="35"/>
      <c r="CHM36" s="35"/>
      <c r="CHN36" s="35"/>
      <c r="CHO36" s="35"/>
      <c r="CHP36" s="35"/>
      <c r="CHQ36" s="35"/>
      <c r="CHR36" s="35"/>
      <c r="CHS36" s="35"/>
      <c r="CHT36" s="35"/>
      <c r="CHU36" s="35"/>
      <c r="CHV36" s="35"/>
      <c r="CHW36" s="35"/>
      <c r="CHX36" s="35"/>
      <c r="CHY36" s="35"/>
      <c r="CHZ36" s="35"/>
      <c r="CIA36" s="35"/>
      <c r="CIB36" s="35"/>
      <c r="CIC36" s="35"/>
      <c r="CID36" s="35"/>
      <c r="CIE36" s="35"/>
      <c r="CIF36" s="35"/>
      <c r="CIG36" s="35"/>
      <c r="CIH36" s="35"/>
      <c r="CII36" s="35"/>
      <c r="CIJ36" s="35"/>
      <c r="CIK36" s="35"/>
      <c r="CIL36" s="35"/>
      <c r="CIM36" s="35"/>
      <c r="CIN36" s="35"/>
      <c r="CIO36" s="35"/>
      <c r="CIP36" s="35"/>
      <c r="CIQ36" s="35"/>
      <c r="CIR36" s="35"/>
      <c r="CIS36" s="35"/>
      <c r="CIT36" s="35"/>
      <c r="CIU36" s="35"/>
      <c r="CIV36" s="35"/>
      <c r="CIW36" s="35"/>
      <c r="CIX36" s="35"/>
      <c r="CIY36" s="35"/>
      <c r="CIZ36" s="35"/>
      <c r="CJA36" s="35"/>
      <c r="CJB36" s="35"/>
      <c r="CJC36" s="35"/>
      <c r="CJD36" s="35"/>
      <c r="CJE36" s="35"/>
      <c r="CJF36" s="35"/>
      <c r="CJG36" s="35"/>
      <c r="CJH36" s="35"/>
      <c r="CJI36" s="35"/>
      <c r="CJJ36" s="35"/>
      <c r="CJK36" s="35"/>
      <c r="CJL36" s="35"/>
      <c r="CJM36" s="35"/>
      <c r="CJN36" s="35"/>
      <c r="CJO36" s="35"/>
      <c r="CJP36" s="35"/>
      <c r="CJQ36" s="35"/>
      <c r="CJR36" s="35"/>
      <c r="CJS36" s="35"/>
      <c r="CJT36" s="35"/>
      <c r="CJU36" s="35"/>
      <c r="CJV36" s="35"/>
      <c r="CJW36" s="35"/>
      <c r="CJX36" s="35"/>
      <c r="CJY36" s="35"/>
      <c r="CJZ36" s="35"/>
      <c r="CKA36" s="35"/>
      <c r="CKB36" s="35"/>
      <c r="CKC36" s="35"/>
      <c r="CKD36" s="35"/>
      <c r="CKE36" s="35"/>
      <c r="CKF36" s="35"/>
      <c r="CKG36" s="35"/>
      <c r="CKH36" s="35"/>
      <c r="CKI36" s="35"/>
      <c r="CKJ36" s="35"/>
      <c r="CKK36" s="35"/>
      <c r="CKL36" s="35"/>
      <c r="CKM36" s="35"/>
      <c r="CKN36" s="35"/>
      <c r="CKO36" s="35"/>
      <c r="CKP36" s="35"/>
      <c r="CKQ36" s="35"/>
      <c r="CKR36" s="35"/>
      <c r="CKS36" s="35"/>
      <c r="CKT36" s="35"/>
      <c r="CKU36" s="35"/>
      <c r="CKV36" s="35"/>
      <c r="CKW36" s="35"/>
      <c r="CKX36" s="35"/>
      <c r="CKY36" s="35"/>
      <c r="CKZ36" s="35"/>
      <c r="CLA36" s="35"/>
      <c r="CLB36" s="35"/>
      <c r="CLC36" s="35"/>
      <c r="CLD36" s="35"/>
      <c r="CLE36" s="35"/>
      <c r="CLF36" s="35"/>
      <c r="CLG36" s="35"/>
      <c r="CLH36" s="35"/>
      <c r="CLI36" s="35"/>
      <c r="CLJ36" s="35"/>
      <c r="CLK36" s="35"/>
      <c r="CLL36" s="35"/>
      <c r="CLM36" s="35"/>
      <c r="CLN36" s="35"/>
      <c r="CLO36" s="35"/>
      <c r="CLP36" s="35"/>
      <c r="CLQ36" s="35"/>
      <c r="CLR36" s="35"/>
      <c r="CLS36" s="35"/>
      <c r="CLT36" s="35"/>
      <c r="CLU36" s="35"/>
      <c r="CLV36" s="35"/>
      <c r="CLW36" s="35"/>
      <c r="CLX36" s="35"/>
      <c r="CLY36" s="35"/>
      <c r="CLZ36" s="35"/>
      <c r="CMA36" s="35"/>
      <c r="CMB36" s="35"/>
      <c r="CMC36" s="35"/>
      <c r="CMD36" s="35"/>
      <c r="CME36" s="35"/>
      <c r="CMF36" s="35"/>
      <c r="CMG36" s="35"/>
      <c r="CMH36" s="35"/>
      <c r="CMI36" s="35"/>
      <c r="CMJ36" s="35"/>
      <c r="CMK36" s="35"/>
      <c r="CML36" s="35"/>
      <c r="CMM36" s="35"/>
      <c r="CMN36" s="35"/>
      <c r="CMO36" s="35"/>
      <c r="CMP36" s="35"/>
      <c r="CMQ36" s="35"/>
      <c r="CMR36" s="35"/>
      <c r="CMS36" s="35"/>
      <c r="CMT36" s="35"/>
      <c r="CMU36" s="35"/>
      <c r="CMV36" s="35"/>
      <c r="CMW36" s="35"/>
      <c r="CMX36" s="35"/>
      <c r="CMY36" s="35"/>
      <c r="CMZ36" s="35"/>
      <c r="CNA36" s="35"/>
      <c r="CNB36" s="35"/>
      <c r="CNC36" s="35"/>
      <c r="CND36" s="35"/>
      <c r="CNE36" s="35"/>
      <c r="CNF36" s="35"/>
      <c r="CNG36" s="35"/>
      <c r="CNH36" s="35"/>
      <c r="CNI36" s="35"/>
      <c r="CNJ36" s="35"/>
      <c r="CNK36" s="35"/>
      <c r="CNL36" s="35"/>
      <c r="CNM36" s="35"/>
      <c r="CNN36" s="35"/>
      <c r="CNO36" s="35"/>
      <c r="CNP36" s="35"/>
      <c r="CNQ36" s="35"/>
      <c r="CNR36" s="35"/>
      <c r="CNS36" s="35"/>
      <c r="CNT36" s="35"/>
      <c r="CNU36" s="35"/>
      <c r="CNV36" s="35"/>
      <c r="CNW36" s="35"/>
      <c r="CNX36" s="35"/>
      <c r="CNY36" s="35"/>
      <c r="CNZ36" s="35"/>
      <c r="COA36" s="35"/>
      <c r="COB36" s="35"/>
      <c r="COC36" s="35"/>
      <c r="COD36" s="35"/>
      <c r="COE36" s="35"/>
      <c r="COF36" s="35"/>
      <c r="COG36" s="35"/>
      <c r="COH36" s="35"/>
      <c r="COI36" s="35"/>
      <c r="COJ36" s="35"/>
      <c r="COK36" s="35"/>
      <c r="COL36" s="35"/>
      <c r="COM36" s="35"/>
      <c r="CON36" s="35"/>
      <c r="COO36" s="35"/>
      <c r="COP36" s="35"/>
      <c r="COQ36" s="35"/>
      <c r="COR36" s="35"/>
      <c r="COS36" s="35"/>
      <c r="COT36" s="35"/>
      <c r="COU36" s="35"/>
      <c r="COV36" s="35"/>
      <c r="COW36" s="35"/>
      <c r="COX36" s="35"/>
      <c r="COY36" s="35"/>
      <c r="COZ36" s="35"/>
      <c r="CPA36" s="35"/>
      <c r="CPB36" s="35"/>
      <c r="CPC36" s="35"/>
      <c r="CPD36" s="35"/>
      <c r="CPE36" s="35"/>
      <c r="CPF36" s="35"/>
      <c r="CPG36" s="35"/>
      <c r="CPH36" s="35"/>
      <c r="CPI36" s="35"/>
      <c r="CPJ36" s="35"/>
      <c r="CPK36" s="35"/>
      <c r="CPL36" s="35"/>
      <c r="CPM36" s="35"/>
      <c r="CPN36" s="35"/>
      <c r="CPO36" s="35"/>
      <c r="CPP36" s="35"/>
      <c r="CPQ36" s="35"/>
      <c r="CPR36" s="35"/>
      <c r="CPS36" s="35"/>
      <c r="CPT36" s="35"/>
      <c r="CPU36" s="35"/>
      <c r="CPV36" s="35"/>
      <c r="CPW36" s="35"/>
      <c r="CPX36" s="35"/>
      <c r="CPY36" s="35"/>
      <c r="CPZ36" s="35"/>
      <c r="CQA36" s="35"/>
      <c r="CQB36" s="35"/>
      <c r="CQC36" s="35"/>
      <c r="CQD36" s="35"/>
      <c r="CQE36" s="35"/>
      <c r="CQF36" s="35"/>
      <c r="CQG36" s="35"/>
      <c r="CQH36" s="35"/>
      <c r="CQI36" s="35"/>
      <c r="CQJ36" s="35"/>
      <c r="CQK36" s="35"/>
      <c r="CQL36" s="35"/>
      <c r="CQM36" s="35"/>
      <c r="CQN36" s="35"/>
      <c r="CQO36" s="35"/>
      <c r="CQP36" s="35"/>
      <c r="CQQ36" s="35"/>
      <c r="CQR36" s="35"/>
      <c r="CQS36" s="35"/>
      <c r="CQT36" s="35"/>
      <c r="CQU36" s="35"/>
      <c r="CQV36" s="35"/>
      <c r="CQW36" s="35"/>
      <c r="CQX36" s="35"/>
      <c r="CQY36" s="35"/>
      <c r="CQZ36" s="35"/>
      <c r="CRA36" s="35"/>
      <c r="CRB36" s="35"/>
      <c r="CRC36" s="35"/>
      <c r="CRD36" s="35"/>
      <c r="CRE36" s="35"/>
      <c r="CRF36" s="35"/>
      <c r="CRG36" s="35"/>
      <c r="CRH36" s="35"/>
      <c r="CRI36" s="35"/>
      <c r="CRJ36" s="35"/>
      <c r="CRK36" s="35"/>
      <c r="CRL36" s="35"/>
      <c r="CRM36" s="35"/>
      <c r="CRN36" s="35"/>
      <c r="CRO36" s="35"/>
      <c r="CRP36" s="35"/>
      <c r="CRQ36" s="35"/>
      <c r="CRR36" s="35"/>
      <c r="CRS36" s="35"/>
      <c r="CRT36" s="35"/>
      <c r="CRU36" s="35"/>
      <c r="CRV36" s="35"/>
      <c r="CRW36" s="35"/>
      <c r="CRX36" s="35"/>
      <c r="CRY36" s="35"/>
      <c r="CRZ36" s="35"/>
      <c r="CSA36" s="35"/>
      <c r="CSB36" s="35"/>
      <c r="CSC36" s="35"/>
      <c r="CSD36" s="35"/>
      <c r="CSE36" s="35"/>
      <c r="CSF36" s="35"/>
      <c r="CSG36" s="35"/>
      <c r="CSH36" s="35"/>
      <c r="CSI36" s="35"/>
      <c r="CSJ36" s="35"/>
      <c r="CSK36" s="35"/>
      <c r="CSL36" s="35"/>
      <c r="CSM36" s="35"/>
      <c r="CSN36" s="35"/>
      <c r="CSO36" s="35"/>
      <c r="CSP36" s="35"/>
      <c r="CSQ36" s="35"/>
      <c r="CSR36" s="35"/>
      <c r="CSS36" s="35"/>
      <c r="CST36" s="35"/>
      <c r="CSU36" s="35"/>
      <c r="CSV36" s="35"/>
      <c r="CSW36" s="35"/>
      <c r="CSX36" s="35"/>
      <c r="CSY36" s="35"/>
      <c r="CSZ36" s="35"/>
      <c r="CTA36" s="35"/>
      <c r="CTB36" s="35"/>
      <c r="CTC36" s="35"/>
      <c r="CTD36" s="35"/>
      <c r="CTE36" s="35"/>
      <c r="CTF36" s="35"/>
      <c r="CTG36" s="35"/>
      <c r="CTH36" s="35"/>
      <c r="CTI36" s="35"/>
      <c r="CTJ36" s="35"/>
      <c r="CTK36" s="35"/>
      <c r="CTL36" s="35"/>
      <c r="CTM36" s="35"/>
      <c r="CTN36" s="35"/>
      <c r="CTO36" s="35"/>
      <c r="CTP36" s="35"/>
      <c r="CTQ36" s="35"/>
      <c r="CTR36" s="35"/>
      <c r="CTS36" s="35"/>
      <c r="CTT36" s="35"/>
      <c r="CTU36" s="35"/>
      <c r="CTV36" s="35"/>
      <c r="CTW36" s="35"/>
      <c r="CTX36" s="35"/>
      <c r="CTY36" s="35"/>
      <c r="CTZ36" s="35"/>
      <c r="CUA36" s="35"/>
      <c r="CUB36" s="35"/>
      <c r="CUC36" s="35"/>
      <c r="CUD36" s="35"/>
      <c r="CUE36" s="35"/>
      <c r="CUF36" s="35"/>
      <c r="CUG36" s="35"/>
      <c r="CUH36" s="35"/>
      <c r="CUI36" s="35"/>
      <c r="CUJ36" s="35"/>
      <c r="CUK36" s="35"/>
      <c r="CUL36" s="35"/>
      <c r="CUM36" s="35"/>
      <c r="CUN36" s="35"/>
      <c r="CUO36" s="35"/>
      <c r="CUP36" s="35"/>
      <c r="CUQ36" s="35"/>
      <c r="CUR36" s="35"/>
      <c r="CUS36" s="35"/>
      <c r="CUT36" s="35"/>
      <c r="CUU36" s="35"/>
      <c r="CUV36" s="35"/>
      <c r="CUW36" s="35"/>
      <c r="CUX36" s="35"/>
      <c r="CUY36" s="35"/>
      <c r="CUZ36" s="35"/>
      <c r="CVA36" s="35"/>
      <c r="CVB36" s="35"/>
      <c r="CVC36" s="35"/>
      <c r="CVD36" s="35"/>
      <c r="CVE36" s="35"/>
      <c r="CVF36" s="35"/>
      <c r="CVG36" s="35"/>
      <c r="CVH36" s="35"/>
      <c r="CVI36" s="35"/>
      <c r="CVJ36" s="35"/>
      <c r="CVK36" s="35"/>
      <c r="CVL36" s="35"/>
      <c r="CVM36" s="35"/>
      <c r="CVN36" s="35"/>
      <c r="CVO36" s="35"/>
      <c r="CVP36" s="35"/>
      <c r="CVQ36" s="35"/>
      <c r="CVR36" s="35"/>
      <c r="CVS36" s="35"/>
      <c r="CVT36" s="35"/>
      <c r="CVU36" s="35"/>
      <c r="CVV36" s="35"/>
      <c r="CVW36" s="35"/>
      <c r="CVX36" s="35"/>
      <c r="CVY36" s="35"/>
      <c r="CVZ36" s="35"/>
      <c r="CWA36" s="35"/>
      <c r="CWB36" s="35"/>
      <c r="CWC36" s="35"/>
      <c r="CWD36" s="35"/>
      <c r="CWE36" s="35"/>
      <c r="CWF36" s="35"/>
      <c r="CWG36" s="35"/>
      <c r="CWH36" s="35"/>
      <c r="CWI36" s="35"/>
      <c r="CWJ36" s="35"/>
      <c r="CWK36" s="35"/>
      <c r="CWL36" s="35"/>
      <c r="CWM36" s="35"/>
      <c r="CWN36" s="35"/>
      <c r="CWO36" s="35"/>
      <c r="CWP36" s="35"/>
      <c r="CWQ36" s="35"/>
      <c r="CWR36" s="35"/>
      <c r="CWS36" s="35"/>
      <c r="CWT36" s="35"/>
      <c r="CWU36" s="35"/>
      <c r="CWV36" s="35"/>
      <c r="CWW36" s="35"/>
      <c r="CWX36" s="35"/>
      <c r="CWY36" s="35"/>
      <c r="CWZ36" s="35"/>
      <c r="CXA36" s="35"/>
      <c r="CXB36" s="35"/>
      <c r="CXC36" s="35"/>
      <c r="CXD36" s="35"/>
      <c r="CXE36" s="35"/>
      <c r="CXF36" s="35"/>
      <c r="CXG36" s="35"/>
      <c r="CXH36" s="35"/>
      <c r="CXI36" s="35"/>
      <c r="CXJ36" s="35"/>
      <c r="CXK36" s="35"/>
      <c r="CXL36" s="35"/>
      <c r="CXM36" s="35"/>
      <c r="CXN36" s="35"/>
      <c r="CXO36" s="35"/>
      <c r="CXP36" s="35"/>
      <c r="CXQ36" s="35"/>
      <c r="CXR36" s="35"/>
      <c r="CXS36" s="35"/>
      <c r="CXT36" s="35"/>
      <c r="CXU36" s="35"/>
      <c r="CXV36" s="35"/>
      <c r="CXW36" s="35"/>
      <c r="CXX36" s="35"/>
      <c r="CXY36" s="35"/>
      <c r="CXZ36" s="35"/>
      <c r="CYA36" s="35"/>
      <c r="CYB36" s="35"/>
      <c r="CYC36" s="35"/>
      <c r="CYD36" s="35"/>
      <c r="CYE36" s="35"/>
      <c r="CYF36" s="35"/>
      <c r="CYG36" s="35"/>
      <c r="CYH36" s="35"/>
      <c r="CYI36" s="35"/>
      <c r="CYJ36" s="35"/>
      <c r="CYK36" s="35"/>
      <c r="CYL36" s="35"/>
      <c r="CYM36" s="35"/>
      <c r="CYN36" s="35"/>
      <c r="CYO36" s="35"/>
      <c r="CYP36" s="35"/>
      <c r="CYQ36" s="35"/>
      <c r="CYR36" s="35"/>
      <c r="CYS36" s="35"/>
      <c r="CYT36" s="35"/>
      <c r="CYU36" s="35"/>
      <c r="CYV36" s="35"/>
      <c r="CYW36" s="35"/>
      <c r="CYX36" s="35"/>
      <c r="CYY36" s="35"/>
      <c r="CYZ36" s="35"/>
      <c r="CZA36" s="35"/>
      <c r="CZB36" s="35"/>
      <c r="CZC36" s="35"/>
      <c r="CZD36" s="35"/>
      <c r="CZE36" s="35"/>
      <c r="CZF36" s="35"/>
      <c r="CZG36" s="35"/>
      <c r="CZH36" s="35"/>
      <c r="CZI36" s="35"/>
      <c r="CZJ36" s="35"/>
      <c r="CZK36" s="35"/>
      <c r="CZL36" s="35"/>
      <c r="CZM36" s="35"/>
      <c r="CZN36" s="35"/>
      <c r="CZO36" s="35"/>
      <c r="CZP36" s="35"/>
      <c r="CZQ36" s="35"/>
      <c r="CZR36" s="35"/>
      <c r="CZS36" s="35"/>
      <c r="CZT36" s="35"/>
      <c r="CZU36" s="35"/>
      <c r="CZV36" s="35"/>
      <c r="CZW36" s="35"/>
      <c r="CZX36" s="35"/>
      <c r="CZY36" s="35"/>
      <c r="CZZ36" s="35"/>
      <c r="DAA36" s="35"/>
      <c r="DAB36" s="35"/>
      <c r="DAC36" s="35"/>
      <c r="DAD36" s="35"/>
      <c r="DAE36" s="35"/>
      <c r="DAF36" s="35"/>
      <c r="DAG36" s="35"/>
      <c r="DAH36" s="35"/>
      <c r="DAI36" s="35"/>
      <c r="DAJ36" s="35"/>
      <c r="DAK36" s="35"/>
      <c r="DAL36" s="35"/>
      <c r="DAM36" s="35"/>
      <c r="DAN36" s="35"/>
      <c r="DAO36" s="35"/>
      <c r="DAP36" s="35"/>
      <c r="DAQ36" s="35"/>
      <c r="DAR36" s="35"/>
      <c r="DAS36" s="35"/>
      <c r="DAT36" s="35"/>
      <c r="DAU36" s="35"/>
      <c r="DAV36" s="35"/>
      <c r="DAW36" s="35"/>
      <c r="DAX36" s="35"/>
      <c r="DAY36" s="35"/>
      <c r="DAZ36" s="35"/>
      <c r="DBA36" s="35"/>
      <c r="DBB36" s="35"/>
      <c r="DBC36" s="35"/>
      <c r="DBD36" s="35"/>
      <c r="DBE36" s="35"/>
      <c r="DBF36" s="35"/>
      <c r="DBG36" s="35"/>
      <c r="DBH36" s="35"/>
      <c r="DBI36" s="35"/>
      <c r="DBJ36" s="35"/>
      <c r="DBK36" s="35"/>
      <c r="DBL36" s="35"/>
      <c r="DBM36" s="35"/>
      <c r="DBN36" s="35"/>
      <c r="DBO36" s="35"/>
      <c r="DBP36" s="35"/>
      <c r="DBQ36" s="35"/>
      <c r="DBR36" s="35"/>
      <c r="DBS36" s="35"/>
      <c r="DBT36" s="35"/>
      <c r="DBU36" s="35"/>
      <c r="DBV36" s="35"/>
      <c r="DBW36" s="35"/>
      <c r="DBX36" s="35"/>
      <c r="DBY36" s="35"/>
      <c r="DBZ36" s="35"/>
      <c r="DCA36" s="35"/>
      <c r="DCB36" s="35"/>
      <c r="DCC36" s="35"/>
      <c r="DCD36" s="35"/>
      <c r="DCE36" s="35"/>
      <c r="DCF36" s="35"/>
      <c r="DCG36" s="35"/>
      <c r="DCH36" s="35"/>
      <c r="DCI36" s="35"/>
      <c r="DCJ36" s="35"/>
      <c r="DCK36" s="35"/>
      <c r="DCL36" s="35"/>
      <c r="DCM36" s="35"/>
      <c r="DCN36" s="35"/>
      <c r="DCO36" s="35"/>
      <c r="DCP36" s="35"/>
      <c r="DCQ36" s="35"/>
      <c r="DCR36" s="35"/>
      <c r="DCS36" s="35"/>
      <c r="DCT36" s="35"/>
      <c r="DCU36" s="35"/>
      <c r="DCV36" s="35"/>
      <c r="DCW36" s="35"/>
      <c r="DCX36" s="35"/>
      <c r="DCY36" s="35"/>
      <c r="DCZ36" s="35"/>
      <c r="DDA36" s="35"/>
      <c r="DDB36" s="35"/>
      <c r="DDC36" s="35"/>
      <c r="DDD36" s="35"/>
      <c r="DDE36" s="35"/>
      <c r="DDF36" s="35"/>
      <c r="DDG36" s="35"/>
      <c r="DDH36" s="35"/>
      <c r="DDI36" s="35"/>
      <c r="DDJ36" s="35"/>
      <c r="DDK36" s="35"/>
      <c r="DDL36" s="35"/>
      <c r="DDM36" s="35"/>
      <c r="DDN36" s="35"/>
      <c r="DDO36" s="35"/>
      <c r="DDP36" s="35"/>
      <c r="DDQ36" s="35"/>
      <c r="DDR36" s="35"/>
      <c r="DDS36" s="35"/>
      <c r="DDT36" s="35"/>
      <c r="DDU36" s="35"/>
      <c r="DDV36" s="35"/>
      <c r="DDW36" s="35"/>
      <c r="DDX36" s="35"/>
      <c r="DDY36" s="35"/>
      <c r="DDZ36" s="35"/>
      <c r="DEA36" s="35"/>
      <c r="DEB36" s="35"/>
      <c r="DEC36" s="35"/>
      <c r="DED36" s="35"/>
      <c r="DEE36" s="35"/>
      <c r="DEF36" s="35"/>
      <c r="DEG36" s="35"/>
      <c r="DEH36" s="35"/>
      <c r="DEI36" s="35"/>
      <c r="DEJ36" s="35"/>
      <c r="DEK36" s="35"/>
      <c r="DEL36" s="35"/>
      <c r="DEM36" s="35"/>
      <c r="DEN36" s="35"/>
      <c r="DEO36" s="35"/>
      <c r="DEP36" s="35"/>
      <c r="DEQ36" s="35"/>
      <c r="DER36" s="35"/>
      <c r="DES36" s="35"/>
      <c r="DET36" s="35"/>
      <c r="DEU36" s="35"/>
      <c r="DEV36" s="35"/>
      <c r="DEW36" s="35"/>
      <c r="DEX36" s="35"/>
      <c r="DEY36" s="35"/>
      <c r="DEZ36" s="35"/>
      <c r="DFA36" s="35"/>
      <c r="DFB36" s="35"/>
      <c r="DFC36" s="35"/>
      <c r="DFD36" s="35"/>
      <c r="DFE36" s="35"/>
      <c r="DFF36" s="35"/>
      <c r="DFG36" s="35"/>
      <c r="DFH36" s="35"/>
      <c r="DFI36" s="35"/>
      <c r="DFJ36" s="35"/>
      <c r="DFK36" s="35"/>
      <c r="DFL36" s="35"/>
      <c r="DFM36" s="35"/>
      <c r="DFN36" s="35"/>
      <c r="DFO36" s="35"/>
      <c r="DFP36" s="35"/>
      <c r="DFQ36" s="35"/>
      <c r="DFR36" s="35"/>
      <c r="DFS36" s="35"/>
      <c r="DFT36" s="35"/>
      <c r="DFU36" s="35"/>
      <c r="DFV36" s="35"/>
      <c r="DFW36" s="35"/>
      <c r="DFX36" s="35"/>
      <c r="DFY36" s="35"/>
      <c r="DFZ36" s="35"/>
      <c r="DGA36" s="35"/>
      <c r="DGB36" s="35"/>
      <c r="DGC36" s="35"/>
      <c r="DGD36" s="35"/>
      <c r="DGE36" s="35"/>
      <c r="DGF36" s="35"/>
      <c r="DGG36" s="35"/>
      <c r="DGH36" s="35"/>
      <c r="DGI36" s="35"/>
      <c r="DGJ36" s="35"/>
      <c r="DGK36" s="35"/>
      <c r="DGL36" s="35"/>
      <c r="DGM36" s="35"/>
      <c r="DGN36" s="35"/>
      <c r="DGO36" s="35"/>
      <c r="DGP36" s="35"/>
      <c r="DGQ36" s="35"/>
      <c r="DGR36" s="35"/>
      <c r="DGS36" s="35"/>
      <c r="DGT36" s="35"/>
      <c r="DGU36" s="35"/>
      <c r="DGV36" s="35"/>
      <c r="DGW36" s="35"/>
      <c r="DGX36" s="35"/>
      <c r="DGY36" s="35"/>
      <c r="DGZ36" s="35"/>
      <c r="DHA36" s="35"/>
      <c r="DHB36" s="35"/>
      <c r="DHC36" s="35"/>
      <c r="DHD36" s="35"/>
      <c r="DHE36" s="35"/>
      <c r="DHF36" s="35"/>
      <c r="DHG36" s="35"/>
      <c r="DHH36" s="35"/>
      <c r="DHI36" s="35"/>
      <c r="DHJ36" s="35"/>
      <c r="DHK36" s="35"/>
      <c r="DHL36" s="35"/>
      <c r="DHM36" s="35"/>
      <c r="DHN36" s="35"/>
      <c r="DHO36" s="35"/>
      <c r="DHP36" s="35"/>
      <c r="DHQ36" s="35"/>
      <c r="DHR36" s="35"/>
      <c r="DHS36" s="35"/>
      <c r="DHT36" s="35"/>
      <c r="DHU36" s="35"/>
      <c r="DHV36" s="35"/>
      <c r="DHW36" s="35"/>
      <c r="DHX36" s="35"/>
      <c r="DHY36" s="35"/>
      <c r="DHZ36" s="35"/>
      <c r="DIA36" s="35"/>
      <c r="DIB36" s="35"/>
      <c r="DIC36" s="35"/>
      <c r="DID36" s="35"/>
      <c r="DIE36" s="35"/>
      <c r="DIF36" s="35"/>
      <c r="DIG36" s="35"/>
      <c r="DIH36" s="35"/>
      <c r="DII36" s="35"/>
      <c r="DIJ36" s="35"/>
      <c r="DIK36" s="35"/>
      <c r="DIL36" s="35"/>
      <c r="DIM36" s="35"/>
      <c r="DIN36" s="35"/>
      <c r="DIO36" s="35"/>
      <c r="DIP36" s="35"/>
      <c r="DIQ36" s="35"/>
      <c r="DIR36" s="35"/>
      <c r="DIS36" s="35"/>
      <c r="DIT36" s="35"/>
      <c r="DIU36" s="35"/>
      <c r="DIV36" s="35"/>
      <c r="DIW36" s="35"/>
      <c r="DIX36" s="35"/>
      <c r="DIY36" s="35"/>
      <c r="DIZ36" s="35"/>
      <c r="DJA36" s="35"/>
      <c r="DJB36" s="35"/>
      <c r="DJC36" s="35"/>
      <c r="DJD36" s="35"/>
      <c r="DJE36" s="35"/>
      <c r="DJF36" s="35"/>
      <c r="DJG36" s="35"/>
      <c r="DJH36" s="35"/>
      <c r="DJI36" s="35"/>
      <c r="DJJ36" s="35"/>
      <c r="DJK36" s="35"/>
      <c r="DJL36" s="35"/>
      <c r="DJM36" s="35"/>
      <c r="DJN36" s="35"/>
      <c r="DJO36" s="35"/>
      <c r="DJP36" s="35"/>
      <c r="DJQ36" s="35"/>
      <c r="DJR36" s="35"/>
      <c r="DJS36" s="35"/>
      <c r="DJT36" s="35"/>
      <c r="DJU36" s="35"/>
      <c r="DJV36" s="35"/>
      <c r="DJW36" s="35"/>
      <c r="DJX36" s="35"/>
      <c r="DJY36" s="35"/>
      <c r="DJZ36" s="35"/>
      <c r="DKA36" s="35"/>
      <c r="DKB36" s="35"/>
      <c r="DKC36" s="35"/>
      <c r="DKD36" s="35"/>
      <c r="DKE36" s="35"/>
      <c r="DKF36" s="35"/>
      <c r="DKG36" s="35"/>
      <c r="DKH36" s="35"/>
      <c r="DKI36" s="35"/>
      <c r="DKJ36" s="35"/>
      <c r="DKK36" s="35"/>
      <c r="DKL36" s="35"/>
      <c r="DKM36" s="35"/>
      <c r="DKN36" s="35"/>
      <c r="DKO36" s="35"/>
      <c r="DKP36" s="35"/>
      <c r="DKQ36" s="35"/>
      <c r="DKR36" s="35"/>
      <c r="DKS36" s="35"/>
      <c r="DKT36" s="35"/>
      <c r="DKU36" s="35"/>
      <c r="DKV36" s="35"/>
      <c r="DKW36" s="35"/>
      <c r="DKX36" s="35"/>
      <c r="DKY36" s="35"/>
      <c r="DKZ36" s="35"/>
      <c r="DLA36" s="35"/>
      <c r="DLB36" s="35"/>
      <c r="DLC36" s="35"/>
      <c r="DLD36" s="35"/>
      <c r="DLE36" s="35"/>
      <c r="DLF36" s="35"/>
      <c r="DLG36" s="35"/>
      <c r="DLH36" s="35"/>
      <c r="DLI36" s="35"/>
      <c r="DLJ36" s="35"/>
      <c r="DLK36" s="35"/>
      <c r="DLL36" s="35"/>
      <c r="DLM36" s="35"/>
      <c r="DLN36" s="35"/>
      <c r="DLO36" s="35"/>
      <c r="DLP36" s="35"/>
      <c r="DLQ36" s="35"/>
      <c r="DLR36" s="35"/>
      <c r="DLS36" s="35"/>
      <c r="DLT36" s="35"/>
      <c r="DLU36" s="35"/>
      <c r="DLV36" s="35"/>
      <c r="DLW36" s="35"/>
      <c r="DLX36" s="35"/>
      <c r="DLY36" s="35"/>
      <c r="DLZ36" s="35"/>
      <c r="DMA36" s="35"/>
      <c r="DMB36" s="35"/>
      <c r="DMC36" s="35"/>
      <c r="DMD36" s="35"/>
      <c r="DME36" s="35"/>
      <c r="DMF36" s="35"/>
      <c r="DMG36" s="35"/>
      <c r="DMH36" s="35"/>
      <c r="DMI36" s="35"/>
      <c r="DMJ36" s="35"/>
      <c r="DMK36" s="35"/>
      <c r="DML36" s="35"/>
      <c r="DMM36" s="35"/>
      <c r="DMN36" s="35"/>
      <c r="DMO36" s="35"/>
      <c r="DMP36" s="35"/>
      <c r="DMQ36" s="35"/>
      <c r="DMR36" s="35"/>
      <c r="DMS36" s="35"/>
      <c r="DMT36" s="35"/>
      <c r="DMU36" s="35"/>
      <c r="DMV36" s="35"/>
      <c r="DMW36" s="35"/>
      <c r="DMX36" s="35"/>
      <c r="DMY36" s="35"/>
      <c r="DMZ36" s="35"/>
      <c r="DNA36" s="35"/>
      <c r="DNB36" s="35"/>
      <c r="DNC36" s="35"/>
      <c r="DND36" s="35"/>
      <c r="DNE36" s="35"/>
      <c r="DNF36" s="35"/>
      <c r="DNG36" s="35"/>
      <c r="DNH36" s="35"/>
      <c r="DNI36" s="35"/>
      <c r="DNJ36" s="35"/>
      <c r="DNK36" s="35"/>
      <c r="DNL36" s="35"/>
      <c r="DNM36" s="35"/>
      <c r="DNN36" s="35"/>
      <c r="DNO36" s="35"/>
      <c r="DNP36" s="35"/>
      <c r="DNQ36" s="35"/>
      <c r="DNR36" s="35"/>
      <c r="DNS36" s="35"/>
      <c r="DNT36" s="35"/>
      <c r="DNU36" s="35"/>
      <c r="DNV36" s="35"/>
      <c r="DNW36" s="35"/>
      <c r="DNX36" s="35"/>
      <c r="DNY36" s="35"/>
      <c r="DNZ36" s="35"/>
      <c r="DOA36" s="35"/>
      <c r="DOB36" s="35"/>
      <c r="DOC36" s="35"/>
      <c r="DOD36" s="35"/>
      <c r="DOE36" s="35"/>
      <c r="DOF36" s="35"/>
      <c r="DOG36" s="35"/>
      <c r="DOH36" s="35"/>
      <c r="DOI36" s="35"/>
      <c r="DOJ36" s="35"/>
      <c r="DOK36" s="35"/>
      <c r="DOL36" s="35"/>
      <c r="DOM36" s="35"/>
      <c r="DON36" s="35"/>
      <c r="DOO36" s="35"/>
      <c r="DOP36" s="35"/>
      <c r="DOQ36" s="35"/>
      <c r="DOR36" s="35"/>
      <c r="DOS36" s="35"/>
      <c r="DOT36" s="35"/>
      <c r="DOU36" s="35"/>
      <c r="DOV36" s="35"/>
      <c r="DOW36" s="35"/>
      <c r="DOX36" s="35"/>
      <c r="DOY36" s="35"/>
      <c r="DOZ36" s="35"/>
      <c r="DPA36" s="35"/>
      <c r="DPB36" s="35"/>
      <c r="DPC36" s="35"/>
      <c r="DPD36" s="35"/>
      <c r="DPE36" s="35"/>
      <c r="DPF36" s="35"/>
      <c r="DPG36" s="35"/>
      <c r="DPH36" s="35"/>
      <c r="DPI36" s="35"/>
      <c r="DPJ36" s="35"/>
      <c r="DPK36" s="35"/>
      <c r="DPL36" s="35"/>
      <c r="DPM36" s="35"/>
      <c r="DPN36" s="35"/>
      <c r="DPO36" s="35"/>
      <c r="DPP36" s="35"/>
      <c r="DPQ36" s="35"/>
      <c r="DPR36" s="35"/>
      <c r="DPS36" s="35"/>
      <c r="DPT36" s="35"/>
      <c r="DPU36" s="35"/>
      <c r="DPV36" s="35"/>
      <c r="DPW36" s="35"/>
      <c r="DPX36" s="35"/>
      <c r="DPY36" s="35"/>
      <c r="DPZ36" s="35"/>
      <c r="DQA36" s="35"/>
      <c r="DQB36" s="35"/>
      <c r="DQC36" s="35"/>
      <c r="DQD36" s="35"/>
      <c r="DQE36" s="35"/>
      <c r="DQF36" s="35"/>
      <c r="DQG36" s="35"/>
      <c r="DQH36" s="35"/>
      <c r="DQI36" s="35"/>
      <c r="DQJ36" s="35"/>
      <c r="DQK36" s="35"/>
      <c r="DQL36" s="35"/>
      <c r="DQM36" s="35"/>
      <c r="DQN36" s="35"/>
      <c r="DQO36" s="35"/>
      <c r="DQP36" s="35"/>
      <c r="DQQ36" s="35"/>
      <c r="DQR36" s="35"/>
      <c r="DQS36" s="35"/>
      <c r="DQT36" s="35"/>
      <c r="DQU36" s="35"/>
      <c r="DQV36" s="35"/>
      <c r="DQW36" s="35"/>
      <c r="DQX36" s="35"/>
      <c r="DQY36" s="35"/>
      <c r="DQZ36" s="35"/>
      <c r="DRA36" s="35"/>
      <c r="DRB36" s="35"/>
      <c r="DRC36" s="35"/>
      <c r="DRD36" s="35"/>
      <c r="DRE36" s="35"/>
      <c r="DRF36" s="35"/>
      <c r="DRG36" s="35"/>
      <c r="DRH36" s="35"/>
      <c r="DRI36" s="35"/>
      <c r="DRJ36" s="35"/>
      <c r="DRK36" s="35"/>
      <c r="DRL36" s="35"/>
      <c r="DRM36" s="35"/>
      <c r="DRN36" s="35"/>
      <c r="DRO36" s="35"/>
      <c r="DRP36" s="35"/>
      <c r="DRQ36" s="35"/>
      <c r="DRR36" s="35"/>
      <c r="DRS36" s="35"/>
      <c r="DRT36" s="35"/>
      <c r="DRU36" s="35"/>
      <c r="DRV36" s="35"/>
      <c r="DRW36" s="35"/>
      <c r="DRX36" s="35"/>
      <c r="DRY36" s="35"/>
      <c r="DRZ36" s="35"/>
      <c r="DSA36" s="35"/>
      <c r="DSB36" s="35"/>
      <c r="DSC36" s="35"/>
      <c r="DSD36" s="35"/>
      <c r="DSE36" s="35"/>
      <c r="DSF36" s="35"/>
      <c r="DSG36" s="35"/>
      <c r="DSH36" s="35"/>
      <c r="DSI36" s="35"/>
      <c r="DSJ36" s="35"/>
      <c r="DSK36" s="35"/>
      <c r="DSL36" s="35"/>
      <c r="DSM36" s="35"/>
      <c r="DSN36" s="35"/>
      <c r="DSO36" s="35"/>
      <c r="DSP36" s="35"/>
      <c r="DSQ36" s="35"/>
      <c r="DSR36" s="35"/>
      <c r="DSS36" s="35"/>
      <c r="DST36" s="35"/>
      <c r="DSU36" s="35"/>
      <c r="DSV36" s="35"/>
      <c r="DSW36" s="35"/>
      <c r="DSX36" s="35"/>
      <c r="DSY36" s="35"/>
      <c r="DSZ36" s="35"/>
      <c r="DTA36" s="35"/>
      <c r="DTB36" s="35"/>
      <c r="DTC36" s="35"/>
      <c r="DTD36" s="35"/>
      <c r="DTE36" s="35"/>
      <c r="DTF36" s="35"/>
      <c r="DTG36" s="35"/>
      <c r="DTH36" s="35"/>
      <c r="DTI36" s="35"/>
      <c r="DTJ36" s="35"/>
      <c r="DTK36" s="35"/>
      <c r="DTL36" s="35"/>
      <c r="DTM36" s="35"/>
      <c r="DTN36" s="35"/>
      <c r="DTO36" s="35"/>
      <c r="DTP36" s="35"/>
      <c r="DTQ36" s="35"/>
      <c r="DTR36" s="35"/>
      <c r="DTS36" s="35"/>
      <c r="DTT36" s="35"/>
      <c r="DTU36" s="35"/>
      <c r="DTV36" s="35"/>
      <c r="DTW36" s="35"/>
      <c r="DTX36" s="35"/>
      <c r="DTY36" s="35"/>
      <c r="DTZ36" s="35"/>
      <c r="DUA36" s="35"/>
      <c r="DUB36" s="35"/>
      <c r="DUC36" s="35"/>
      <c r="DUD36" s="35"/>
      <c r="DUE36" s="35"/>
      <c r="DUF36" s="35"/>
      <c r="DUG36" s="35"/>
      <c r="DUH36" s="35"/>
      <c r="DUI36" s="35"/>
      <c r="DUJ36" s="35"/>
      <c r="DUK36" s="35"/>
      <c r="DUL36" s="35"/>
      <c r="DUM36" s="35"/>
      <c r="DUN36" s="35"/>
      <c r="DUO36" s="35"/>
      <c r="DUP36" s="35"/>
      <c r="DUQ36" s="35"/>
      <c r="DUR36" s="35"/>
      <c r="DUS36" s="35"/>
      <c r="DUT36" s="35"/>
      <c r="DUU36" s="35"/>
      <c r="DUV36" s="35"/>
      <c r="DUW36" s="35"/>
      <c r="DUX36" s="35"/>
      <c r="DUY36" s="35"/>
      <c r="DUZ36" s="35"/>
      <c r="DVA36" s="35"/>
      <c r="DVB36" s="35"/>
      <c r="DVC36" s="35"/>
      <c r="DVD36" s="35"/>
      <c r="DVE36" s="35"/>
      <c r="DVF36" s="35"/>
      <c r="DVG36" s="35"/>
      <c r="DVH36" s="35"/>
      <c r="DVI36" s="35"/>
      <c r="DVJ36" s="35"/>
      <c r="DVK36" s="35"/>
      <c r="DVL36" s="35"/>
      <c r="DVM36" s="35"/>
      <c r="DVN36" s="35"/>
      <c r="DVO36" s="35"/>
      <c r="DVP36" s="35"/>
      <c r="DVQ36" s="35"/>
      <c r="DVR36" s="35"/>
      <c r="DVS36" s="35"/>
      <c r="DVT36" s="35"/>
      <c r="DVU36" s="35"/>
      <c r="DVV36" s="35"/>
      <c r="DVW36" s="35"/>
      <c r="DVX36" s="35"/>
      <c r="DVY36" s="35"/>
      <c r="DVZ36" s="35"/>
      <c r="DWA36" s="35"/>
      <c r="DWB36" s="35"/>
      <c r="DWC36" s="35"/>
      <c r="DWD36" s="35"/>
      <c r="DWE36" s="35"/>
      <c r="DWF36" s="35"/>
      <c r="DWG36" s="35"/>
      <c r="DWH36" s="35"/>
    </row>
    <row r="37" spans="1:3310" s="18" customFormat="1" x14ac:dyDescent="0.25">
      <c r="A37" s="13" t="s">
        <v>306</v>
      </c>
      <c r="B37" s="3" t="s">
        <v>307</v>
      </c>
      <c r="C37" s="3" t="s">
        <v>29</v>
      </c>
      <c r="D37" s="3" t="s">
        <v>308</v>
      </c>
      <c r="E37" s="3" t="s">
        <v>166</v>
      </c>
      <c r="F37" s="22" t="s">
        <v>86</v>
      </c>
      <c r="G37" s="22" t="s">
        <v>86</v>
      </c>
      <c r="H37" s="3">
        <v>5</v>
      </c>
      <c r="I37" s="22">
        <v>45484</v>
      </c>
      <c r="J37" s="24">
        <v>45502</v>
      </c>
      <c r="K37" s="24">
        <v>45506</v>
      </c>
      <c r="L37" s="24">
        <v>45502</v>
      </c>
      <c r="M37" s="24">
        <v>45503</v>
      </c>
      <c r="N37" s="24">
        <v>45504</v>
      </c>
      <c r="O37" s="24" t="s">
        <v>43</v>
      </c>
      <c r="P37" s="24" t="s">
        <v>43</v>
      </c>
      <c r="Q37" s="24">
        <v>45502</v>
      </c>
      <c r="R37" s="24">
        <v>45506</v>
      </c>
      <c r="S37" s="3" t="s">
        <v>30</v>
      </c>
      <c r="T37" s="12" t="s">
        <v>43</v>
      </c>
      <c r="U37" s="13" t="s">
        <v>31</v>
      </c>
      <c r="V37" s="3" t="s">
        <v>30</v>
      </c>
      <c r="W37" s="4" t="s">
        <v>43</v>
      </c>
      <c r="X37" s="3" t="s">
        <v>31</v>
      </c>
      <c r="Y37" s="29" t="s">
        <v>30</v>
      </c>
      <c r="Z37" s="29" t="s">
        <v>43</v>
      </c>
      <c r="AA37" s="29" t="s">
        <v>31</v>
      </c>
      <c r="AB37" s="24">
        <v>45502</v>
      </c>
      <c r="AC37" s="24">
        <v>45503</v>
      </c>
      <c r="AD37" s="24">
        <v>45504</v>
      </c>
      <c r="AE37" s="24" t="s">
        <v>43</v>
      </c>
      <c r="AF37" s="24" t="s">
        <v>43</v>
      </c>
      <c r="AG37" s="3" t="s">
        <v>30</v>
      </c>
      <c r="AH37" s="29" t="s">
        <v>43</v>
      </c>
      <c r="AI37" s="29" t="s">
        <v>31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</row>
    <row r="38" spans="1:3310" s="18" customFormat="1" x14ac:dyDescent="0.25">
      <c r="A38" s="12" t="s">
        <v>309</v>
      </c>
      <c r="B38" s="3" t="s">
        <v>307</v>
      </c>
      <c r="C38" s="3" t="s">
        <v>29</v>
      </c>
      <c r="D38" s="3" t="s">
        <v>277</v>
      </c>
      <c r="E38" s="3" t="s">
        <v>166</v>
      </c>
      <c r="F38" s="22" t="s">
        <v>86</v>
      </c>
      <c r="G38" s="22" t="s">
        <v>86</v>
      </c>
      <c r="H38" s="3">
        <v>5</v>
      </c>
      <c r="I38" s="22">
        <v>45484</v>
      </c>
      <c r="J38" s="24">
        <v>45502</v>
      </c>
      <c r="K38" s="24">
        <v>45506</v>
      </c>
      <c r="L38" s="24">
        <v>45502</v>
      </c>
      <c r="M38" s="24">
        <v>45503</v>
      </c>
      <c r="N38" s="24">
        <v>45504</v>
      </c>
      <c r="O38" s="24" t="s">
        <v>43</v>
      </c>
      <c r="P38" s="24" t="s">
        <v>43</v>
      </c>
      <c r="Q38" s="24">
        <v>45502</v>
      </c>
      <c r="R38" s="24">
        <v>45506</v>
      </c>
      <c r="S38" s="3" t="s">
        <v>30</v>
      </c>
      <c r="T38" s="12" t="s">
        <v>43</v>
      </c>
      <c r="U38" s="13" t="s">
        <v>31</v>
      </c>
      <c r="V38" s="3" t="s">
        <v>30</v>
      </c>
      <c r="W38" s="4" t="s">
        <v>43</v>
      </c>
      <c r="X38" s="3" t="s">
        <v>31</v>
      </c>
      <c r="Y38" s="29" t="s">
        <v>30</v>
      </c>
      <c r="Z38" s="29" t="s">
        <v>43</v>
      </c>
      <c r="AA38" s="29" t="s">
        <v>31</v>
      </c>
      <c r="AB38" s="24">
        <v>45502</v>
      </c>
      <c r="AC38" s="24">
        <v>45503</v>
      </c>
      <c r="AD38" s="24">
        <v>45504</v>
      </c>
      <c r="AE38" s="24" t="s">
        <v>43</v>
      </c>
      <c r="AF38" s="24" t="s">
        <v>43</v>
      </c>
      <c r="AG38" s="3" t="s">
        <v>30</v>
      </c>
      <c r="AH38" s="29" t="s">
        <v>43</v>
      </c>
      <c r="AI38" s="29" t="s">
        <v>31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</row>
    <row r="39" spans="1:3310" s="18" customFormat="1" x14ac:dyDescent="0.25">
      <c r="A39" s="13" t="s">
        <v>310</v>
      </c>
      <c r="B39" s="3" t="s">
        <v>311</v>
      </c>
      <c r="C39" s="3" t="s">
        <v>29</v>
      </c>
      <c r="D39" s="3" t="s">
        <v>282</v>
      </c>
      <c r="E39" s="3" t="s">
        <v>71</v>
      </c>
      <c r="F39" s="22">
        <v>45404</v>
      </c>
      <c r="G39" s="22">
        <v>45411</v>
      </c>
      <c r="H39" s="3">
        <v>8</v>
      </c>
      <c r="I39" s="22">
        <v>45386</v>
      </c>
      <c r="J39" s="24">
        <v>45404</v>
      </c>
      <c r="K39" s="24">
        <v>45411</v>
      </c>
      <c r="L39" s="24">
        <v>45404</v>
      </c>
      <c r="M39" s="24">
        <v>45405</v>
      </c>
      <c r="N39" s="24">
        <v>45406</v>
      </c>
      <c r="O39" s="24">
        <v>45407</v>
      </c>
      <c r="P39" s="24">
        <v>45408</v>
      </c>
      <c r="Q39" s="24">
        <v>45404</v>
      </c>
      <c r="R39" s="24">
        <v>45411</v>
      </c>
      <c r="S39" s="3" t="s">
        <v>30</v>
      </c>
      <c r="T39" s="12" t="s">
        <v>43</v>
      </c>
      <c r="U39" s="13" t="s">
        <v>31</v>
      </c>
      <c r="V39" s="3" t="s">
        <v>30</v>
      </c>
      <c r="W39" s="4" t="s">
        <v>43</v>
      </c>
      <c r="X39" s="3" t="s">
        <v>31</v>
      </c>
      <c r="Y39" s="3" t="s">
        <v>30</v>
      </c>
      <c r="Z39" s="29" t="s">
        <v>43</v>
      </c>
      <c r="AA39" s="29" t="s">
        <v>31</v>
      </c>
      <c r="AB39" s="24">
        <v>45404</v>
      </c>
      <c r="AC39" s="24">
        <v>45405</v>
      </c>
      <c r="AD39" s="24">
        <v>45406</v>
      </c>
      <c r="AE39" s="24">
        <v>45407</v>
      </c>
      <c r="AF39" s="24">
        <v>45408</v>
      </c>
      <c r="AG39" s="3" t="s">
        <v>30</v>
      </c>
      <c r="AH39" s="29" t="s">
        <v>43</v>
      </c>
      <c r="AI39" s="29" t="s">
        <v>31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</row>
    <row r="40" spans="1:3310" s="18" customFormat="1" ht="75" x14ac:dyDescent="0.25">
      <c r="A40" s="3" t="s">
        <v>421</v>
      </c>
      <c r="B40" s="3" t="s">
        <v>422</v>
      </c>
      <c r="C40" s="3" t="s">
        <v>29</v>
      </c>
      <c r="D40" s="3" t="s">
        <v>423</v>
      </c>
      <c r="E40" s="29" t="s">
        <v>71</v>
      </c>
      <c r="F40" s="29">
        <v>45412</v>
      </c>
      <c r="G40" s="29">
        <v>45412</v>
      </c>
      <c r="H40" s="13">
        <v>1</v>
      </c>
      <c r="I40" s="29">
        <v>45386</v>
      </c>
      <c r="J40" s="24">
        <v>45412</v>
      </c>
      <c r="K40" s="24">
        <v>45412</v>
      </c>
      <c r="L40" s="24">
        <v>45412</v>
      </c>
      <c r="M40" s="24" t="s">
        <v>43</v>
      </c>
      <c r="N40" s="24" t="s">
        <v>43</v>
      </c>
      <c r="O40" s="24" t="s">
        <v>43</v>
      </c>
      <c r="P40" s="24" t="s">
        <v>43</v>
      </c>
      <c r="Q40" s="24" t="s">
        <v>43</v>
      </c>
      <c r="R40" s="24" t="s">
        <v>43</v>
      </c>
      <c r="S40" s="13" t="s">
        <v>29</v>
      </c>
      <c r="T40" s="12" t="s">
        <v>691</v>
      </c>
      <c r="U40" s="3" t="s">
        <v>715</v>
      </c>
      <c r="V40" s="13" t="s">
        <v>30</v>
      </c>
      <c r="W40" s="12" t="s">
        <v>43</v>
      </c>
      <c r="X40" s="3" t="s">
        <v>715</v>
      </c>
      <c r="Y40" s="29" t="s">
        <v>29</v>
      </c>
      <c r="Z40" s="34" t="s">
        <v>692</v>
      </c>
      <c r="AA40" s="3" t="s">
        <v>715</v>
      </c>
      <c r="AB40" s="24" t="s">
        <v>43</v>
      </c>
      <c r="AC40" s="24" t="s">
        <v>43</v>
      </c>
      <c r="AD40" s="24" t="s">
        <v>43</v>
      </c>
      <c r="AE40" s="24" t="s">
        <v>43</v>
      </c>
      <c r="AF40" s="24" t="s">
        <v>43</v>
      </c>
      <c r="AG40" s="29" t="s">
        <v>667</v>
      </c>
      <c r="AH40" s="29" t="s">
        <v>692</v>
      </c>
      <c r="AI40" s="3" t="s">
        <v>715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</row>
    <row r="41" spans="1:3310" s="18" customFormat="1" ht="30" x14ac:dyDescent="0.25">
      <c r="A41" s="12" t="s">
        <v>314</v>
      </c>
      <c r="B41" s="3" t="s">
        <v>316</v>
      </c>
      <c r="C41" s="3" t="s">
        <v>29</v>
      </c>
      <c r="D41" s="3" t="s">
        <v>315</v>
      </c>
      <c r="E41" s="22" t="s">
        <v>71</v>
      </c>
      <c r="F41" s="22">
        <v>45390</v>
      </c>
      <c r="G41" s="22">
        <v>45408</v>
      </c>
      <c r="H41" s="3">
        <v>19</v>
      </c>
      <c r="I41" s="22">
        <v>45468</v>
      </c>
      <c r="J41" s="24">
        <v>45481</v>
      </c>
      <c r="K41" s="24">
        <v>45469</v>
      </c>
      <c r="L41" s="24">
        <v>45481</v>
      </c>
      <c r="M41" s="24">
        <v>45488</v>
      </c>
      <c r="N41" s="24">
        <v>45489</v>
      </c>
      <c r="O41" s="24">
        <v>45490</v>
      </c>
      <c r="P41" s="24">
        <v>45491</v>
      </c>
      <c r="Q41" s="24">
        <v>45481</v>
      </c>
      <c r="R41" s="24">
        <v>45499</v>
      </c>
      <c r="S41" s="3" t="s">
        <v>29</v>
      </c>
      <c r="T41" s="12" t="s">
        <v>687</v>
      </c>
      <c r="U41" s="13" t="s">
        <v>32</v>
      </c>
      <c r="V41" s="3" t="s">
        <v>29</v>
      </c>
      <c r="W41" s="4" t="s">
        <v>686</v>
      </c>
      <c r="X41" s="3" t="s">
        <v>33</v>
      </c>
      <c r="Y41" s="3" t="s">
        <v>30</v>
      </c>
      <c r="Z41" s="29" t="s">
        <v>43</v>
      </c>
      <c r="AA41" s="29" t="s">
        <v>31</v>
      </c>
      <c r="AB41" s="24">
        <v>45481</v>
      </c>
      <c r="AC41" s="24">
        <v>45482</v>
      </c>
      <c r="AD41" s="24">
        <v>45483</v>
      </c>
      <c r="AE41" s="24">
        <v>45484</v>
      </c>
      <c r="AF41" s="24">
        <v>45485</v>
      </c>
      <c r="AG41" s="3" t="s">
        <v>29</v>
      </c>
      <c r="AH41" s="4" t="s">
        <v>685</v>
      </c>
      <c r="AI41" s="3" t="s">
        <v>715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</row>
    <row r="42" spans="1:3310" s="18" customFormat="1" x14ac:dyDescent="0.25">
      <c r="A42" s="12" t="s">
        <v>328</v>
      </c>
      <c r="B42" s="3" t="s">
        <v>329</v>
      </c>
      <c r="C42" s="3" t="s">
        <v>29</v>
      </c>
      <c r="D42" s="3" t="s">
        <v>330</v>
      </c>
      <c r="E42" s="22" t="s">
        <v>290</v>
      </c>
      <c r="F42" s="22" t="s">
        <v>86</v>
      </c>
      <c r="G42" s="22" t="s">
        <v>86</v>
      </c>
      <c r="H42" s="3">
        <v>2</v>
      </c>
      <c r="I42" s="22" t="s">
        <v>43</v>
      </c>
      <c r="J42" s="24" t="s">
        <v>43</v>
      </c>
      <c r="K42" s="24" t="s">
        <v>43</v>
      </c>
      <c r="L42" s="24" t="s">
        <v>43</v>
      </c>
      <c r="M42" s="24" t="s">
        <v>43</v>
      </c>
      <c r="N42" s="24" t="s">
        <v>43</v>
      </c>
      <c r="O42" s="24" t="s">
        <v>43</v>
      </c>
      <c r="P42" s="24" t="s">
        <v>43</v>
      </c>
      <c r="Q42" s="24" t="s">
        <v>43</v>
      </c>
      <c r="R42" s="24" t="s">
        <v>43</v>
      </c>
      <c r="S42" s="22" t="s">
        <v>43</v>
      </c>
      <c r="T42" s="28" t="s">
        <v>43</v>
      </c>
      <c r="U42" s="22" t="s">
        <v>43</v>
      </c>
      <c r="V42" s="22" t="s">
        <v>43</v>
      </c>
      <c r="W42" s="28" t="s">
        <v>43</v>
      </c>
      <c r="X42" s="22" t="s">
        <v>43</v>
      </c>
      <c r="Y42" s="22" t="s">
        <v>43</v>
      </c>
      <c r="Z42" s="22" t="s">
        <v>43</v>
      </c>
      <c r="AA42" s="22" t="s">
        <v>43</v>
      </c>
      <c r="AB42" s="24" t="s">
        <v>43</v>
      </c>
      <c r="AC42" s="24" t="s">
        <v>43</v>
      </c>
      <c r="AD42" s="24" t="s">
        <v>43</v>
      </c>
      <c r="AE42" s="24" t="s">
        <v>43</v>
      </c>
      <c r="AF42" s="24" t="s">
        <v>43</v>
      </c>
      <c r="AG42" s="22" t="s">
        <v>43</v>
      </c>
      <c r="AH42" s="22" t="s">
        <v>43</v>
      </c>
      <c r="AI42" s="22" t="s">
        <v>43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</row>
    <row r="43" spans="1:3310" s="18" customFormat="1" x14ac:dyDescent="0.25">
      <c r="A43" s="12" t="s">
        <v>328</v>
      </c>
      <c r="B43" s="3" t="s">
        <v>329</v>
      </c>
      <c r="C43" s="3" t="s">
        <v>29</v>
      </c>
      <c r="D43" s="3" t="s">
        <v>332</v>
      </c>
      <c r="E43" s="3" t="s">
        <v>112</v>
      </c>
      <c r="F43" s="22" t="s">
        <v>86</v>
      </c>
      <c r="G43" s="22" t="s">
        <v>86</v>
      </c>
      <c r="H43" s="3">
        <v>1</v>
      </c>
      <c r="I43" s="22" t="s">
        <v>43</v>
      </c>
      <c r="J43" s="24" t="s">
        <v>43</v>
      </c>
      <c r="K43" s="24" t="s">
        <v>43</v>
      </c>
      <c r="L43" s="24" t="s">
        <v>43</v>
      </c>
      <c r="M43" s="24" t="s">
        <v>43</v>
      </c>
      <c r="N43" s="24" t="s">
        <v>43</v>
      </c>
      <c r="O43" s="24" t="s">
        <v>43</v>
      </c>
      <c r="P43" s="24" t="s">
        <v>43</v>
      </c>
      <c r="Q43" s="24" t="s">
        <v>43</v>
      </c>
      <c r="R43" s="24" t="s">
        <v>43</v>
      </c>
      <c r="S43" s="22" t="s">
        <v>43</v>
      </c>
      <c r="T43" s="28" t="s">
        <v>43</v>
      </c>
      <c r="U43" s="22" t="s">
        <v>43</v>
      </c>
      <c r="V43" s="22" t="s">
        <v>43</v>
      </c>
      <c r="W43" s="28" t="s">
        <v>43</v>
      </c>
      <c r="X43" s="22" t="s">
        <v>43</v>
      </c>
      <c r="Y43" s="22" t="s">
        <v>43</v>
      </c>
      <c r="Z43" s="22" t="s">
        <v>43</v>
      </c>
      <c r="AA43" s="22" t="s">
        <v>43</v>
      </c>
      <c r="AB43" s="24" t="s">
        <v>43</v>
      </c>
      <c r="AC43" s="24" t="s">
        <v>43</v>
      </c>
      <c r="AD43" s="24" t="s">
        <v>43</v>
      </c>
      <c r="AE43" s="24" t="s">
        <v>43</v>
      </c>
      <c r="AF43" s="24" t="s">
        <v>43</v>
      </c>
      <c r="AG43" s="22" t="s">
        <v>43</v>
      </c>
      <c r="AH43" s="22" t="s">
        <v>43</v>
      </c>
      <c r="AI43" s="22" t="s">
        <v>43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</row>
    <row r="44" spans="1:3310" s="18" customFormat="1" ht="30" x14ac:dyDescent="0.25">
      <c r="A44" s="12" t="s">
        <v>333</v>
      </c>
      <c r="B44" s="2" t="s">
        <v>335</v>
      </c>
      <c r="C44" s="3" t="s">
        <v>29</v>
      </c>
      <c r="D44" s="3" t="s">
        <v>334</v>
      </c>
      <c r="E44" s="3"/>
      <c r="F44" s="22"/>
      <c r="G44" s="22"/>
      <c r="H44" s="3">
        <v>19</v>
      </c>
      <c r="I44" s="25">
        <v>45468</v>
      </c>
      <c r="J44" s="24">
        <v>45481</v>
      </c>
      <c r="K44" s="24">
        <v>45499</v>
      </c>
      <c r="L44" s="24">
        <v>45481</v>
      </c>
      <c r="M44" s="24">
        <v>45482</v>
      </c>
      <c r="N44" s="24">
        <v>45483</v>
      </c>
      <c r="O44" s="24">
        <v>45484</v>
      </c>
      <c r="P44" s="24">
        <v>45485</v>
      </c>
      <c r="Q44" s="24">
        <v>45481</v>
      </c>
      <c r="R44" s="24">
        <v>45499</v>
      </c>
      <c r="S44" s="3" t="s">
        <v>29</v>
      </c>
      <c r="T44" s="12" t="s">
        <v>687</v>
      </c>
      <c r="U44" s="13" t="s">
        <v>32</v>
      </c>
      <c r="V44" s="26" t="s">
        <v>30</v>
      </c>
      <c r="W44" s="27" t="s">
        <v>43</v>
      </c>
      <c r="X44" s="26" t="s">
        <v>31</v>
      </c>
      <c r="Y44" s="3" t="s">
        <v>30</v>
      </c>
      <c r="Z44" s="29" t="s">
        <v>43</v>
      </c>
      <c r="AA44" s="29" t="s">
        <v>31</v>
      </c>
      <c r="AB44" s="24">
        <v>45481</v>
      </c>
      <c r="AC44" s="24">
        <v>45482</v>
      </c>
      <c r="AD44" s="24">
        <v>45483</v>
      </c>
      <c r="AE44" s="24">
        <v>45484</v>
      </c>
      <c r="AF44" s="24">
        <v>45485</v>
      </c>
      <c r="AG44" s="22" t="s">
        <v>30</v>
      </c>
      <c r="AH44" s="22" t="s">
        <v>43</v>
      </c>
      <c r="AI44" s="22" t="s">
        <v>31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</row>
    <row r="45" spans="1:3310" s="18" customFormat="1" ht="30" x14ac:dyDescent="0.25">
      <c r="A45" s="12" t="s">
        <v>336</v>
      </c>
      <c r="B45" s="3" t="s">
        <v>337</v>
      </c>
      <c r="C45" s="3" t="s">
        <v>29</v>
      </c>
      <c r="D45" s="3" t="s">
        <v>338</v>
      </c>
      <c r="E45" s="3" t="s">
        <v>71</v>
      </c>
      <c r="F45" s="22">
        <v>45390</v>
      </c>
      <c r="G45" s="22">
        <v>45408</v>
      </c>
      <c r="H45" s="3">
        <v>19</v>
      </c>
      <c r="I45" s="22">
        <v>45468</v>
      </c>
      <c r="J45" s="24">
        <v>45481</v>
      </c>
      <c r="K45" s="24">
        <v>45469</v>
      </c>
      <c r="L45" s="24">
        <v>45481</v>
      </c>
      <c r="M45" s="24">
        <v>45489</v>
      </c>
      <c r="N45" s="24">
        <v>45490</v>
      </c>
      <c r="O45" s="24">
        <v>45491</v>
      </c>
      <c r="P45" s="24">
        <v>45492</v>
      </c>
      <c r="Q45" s="24">
        <v>45481</v>
      </c>
      <c r="R45" s="24">
        <v>45499</v>
      </c>
      <c r="S45" s="3" t="s">
        <v>29</v>
      </c>
      <c r="T45" s="12" t="s">
        <v>687</v>
      </c>
      <c r="U45" s="13" t="s">
        <v>32</v>
      </c>
      <c r="V45" s="26" t="s">
        <v>30</v>
      </c>
      <c r="W45" s="27" t="s">
        <v>43</v>
      </c>
      <c r="X45" s="26" t="s">
        <v>31</v>
      </c>
      <c r="Y45" s="3" t="s">
        <v>30</v>
      </c>
      <c r="Z45" s="29" t="s">
        <v>43</v>
      </c>
      <c r="AA45" s="29" t="s">
        <v>31</v>
      </c>
      <c r="AB45" s="24">
        <v>45481</v>
      </c>
      <c r="AC45" s="24">
        <v>45482</v>
      </c>
      <c r="AD45" s="24">
        <v>45483</v>
      </c>
      <c r="AE45" s="24">
        <v>45484</v>
      </c>
      <c r="AF45" s="24">
        <v>45485</v>
      </c>
      <c r="AG45" s="3" t="s">
        <v>29</v>
      </c>
      <c r="AH45" s="4" t="s">
        <v>685</v>
      </c>
      <c r="AI45" s="3" t="s">
        <v>715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</row>
    <row r="46" spans="1:3310" s="18" customFormat="1" ht="30" x14ac:dyDescent="0.25">
      <c r="A46" s="12" t="s">
        <v>341</v>
      </c>
      <c r="B46" s="3" t="s">
        <v>343</v>
      </c>
      <c r="C46" s="3" t="s">
        <v>29</v>
      </c>
      <c r="D46" s="3" t="s">
        <v>342</v>
      </c>
      <c r="E46" s="3" t="s">
        <v>166</v>
      </c>
      <c r="F46" s="22" t="s">
        <v>86</v>
      </c>
      <c r="G46" s="22" t="s">
        <v>86</v>
      </c>
      <c r="H46" s="3">
        <v>5</v>
      </c>
      <c r="I46" s="22">
        <v>45456</v>
      </c>
      <c r="J46" s="24">
        <v>45474</v>
      </c>
      <c r="K46" s="24">
        <v>45482</v>
      </c>
      <c r="L46" s="24">
        <v>45474</v>
      </c>
      <c r="M46" s="24">
        <v>45475</v>
      </c>
      <c r="N46" s="24">
        <v>45476</v>
      </c>
      <c r="O46" s="24">
        <v>45477</v>
      </c>
      <c r="P46" s="24">
        <v>45478</v>
      </c>
      <c r="Q46" s="24">
        <v>45474</v>
      </c>
      <c r="R46" s="24">
        <v>45482</v>
      </c>
      <c r="S46" s="3" t="s">
        <v>30</v>
      </c>
      <c r="T46" s="4" t="s">
        <v>43</v>
      </c>
      <c r="U46" s="3" t="s">
        <v>31</v>
      </c>
      <c r="V46" s="3" t="s">
        <v>29</v>
      </c>
      <c r="W46" s="4" t="s">
        <v>686</v>
      </c>
      <c r="X46" s="3" t="s">
        <v>33</v>
      </c>
      <c r="Y46" s="3" t="s">
        <v>30</v>
      </c>
      <c r="Z46" s="29" t="s">
        <v>43</v>
      </c>
      <c r="AA46" s="29" t="s">
        <v>31</v>
      </c>
      <c r="AB46" s="24">
        <v>45474</v>
      </c>
      <c r="AC46" s="24">
        <v>45475</v>
      </c>
      <c r="AD46" s="24">
        <v>45476</v>
      </c>
      <c r="AE46" s="24">
        <v>45477</v>
      </c>
      <c r="AF46" s="24">
        <v>45478</v>
      </c>
      <c r="AG46" s="22" t="s">
        <v>30</v>
      </c>
      <c r="AH46" s="22" t="s">
        <v>43</v>
      </c>
      <c r="AI46" s="22" t="s">
        <v>31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</row>
    <row r="47" spans="1:3310" s="18" customFormat="1" ht="30" x14ac:dyDescent="0.25">
      <c r="A47" s="12" t="s">
        <v>344</v>
      </c>
      <c r="B47" s="13" t="s">
        <v>345</v>
      </c>
      <c r="C47" s="3" t="s">
        <v>29</v>
      </c>
      <c r="D47" s="30" t="s">
        <v>346</v>
      </c>
      <c r="E47" s="14" t="s">
        <v>166</v>
      </c>
      <c r="F47" s="14" t="s">
        <v>86</v>
      </c>
      <c r="G47" s="14" t="s">
        <v>86</v>
      </c>
      <c r="H47" s="3">
        <v>5</v>
      </c>
      <c r="I47" s="22">
        <v>45456</v>
      </c>
      <c r="J47" s="24">
        <v>45474</v>
      </c>
      <c r="K47" s="24">
        <v>45482</v>
      </c>
      <c r="L47" s="24">
        <v>45474</v>
      </c>
      <c r="M47" s="24">
        <v>45475</v>
      </c>
      <c r="N47" s="24">
        <v>45476</v>
      </c>
      <c r="O47" s="24">
        <v>45477</v>
      </c>
      <c r="P47" s="24">
        <v>45478</v>
      </c>
      <c r="Q47" s="24">
        <v>45474</v>
      </c>
      <c r="R47" s="24">
        <v>45482</v>
      </c>
      <c r="S47" s="3" t="s">
        <v>30</v>
      </c>
      <c r="T47" s="4" t="s">
        <v>43</v>
      </c>
      <c r="U47" s="3" t="s">
        <v>31</v>
      </c>
      <c r="V47" s="3" t="s">
        <v>29</v>
      </c>
      <c r="W47" s="4" t="s">
        <v>686</v>
      </c>
      <c r="X47" s="3" t="s">
        <v>33</v>
      </c>
      <c r="Y47" s="3" t="s">
        <v>30</v>
      </c>
      <c r="Z47" s="29" t="s">
        <v>43</v>
      </c>
      <c r="AA47" s="29" t="s">
        <v>31</v>
      </c>
      <c r="AB47" s="24">
        <v>45474</v>
      </c>
      <c r="AC47" s="24">
        <v>45475</v>
      </c>
      <c r="AD47" s="24">
        <v>45476</v>
      </c>
      <c r="AE47" s="24">
        <v>45477</v>
      </c>
      <c r="AF47" s="24">
        <v>45478</v>
      </c>
      <c r="AG47" s="22" t="s">
        <v>30</v>
      </c>
      <c r="AH47" s="22" t="s">
        <v>43</v>
      </c>
      <c r="AI47" s="22" t="s">
        <v>31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</row>
    <row r="48" spans="1:3310" s="18" customFormat="1" ht="30" x14ac:dyDescent="0.25">
      <c r="A48" s="12" t="s">
        <v>347</v>
      </c>
      <c r="B48" s="3" t="s">
        <v>164</v>
      </c>
      <c r="C48" s="3" t="s">
        <v>29</v>
      </c>
      <c r="D48" s="3" t="s">
        <v>348</v>
      </c>
      <c r="E48" s="3" t="s">
        <v>166</v>
      </c>
      <c r="F48" s="22" t="s">
        <v>86</v>
      </c>
      <c r="G48" s="22" t="s">
        <v>86</v>
      </c>
      <c r="H48" s="3">
        <v>5</v>
      </c>
      <c r="I48" s="22">
        <v>45456</v>
      </c>
      <c r="J48" s="24">
        <v>45474</v>
      </c>
      <c r="K48" s="24">
        <v>45482</v>
      </c>
      <c r="L48" s="24">
        <v>45474</v>
      </c>
      <c r="M48" s="24">
        <v>45475</v>
      </c>
      <c r="N48" s="24">
        <v>45476</v>
      </c>
      <c r="O48" s="24">
        <v>45477</v>
      </c>
      <c r="P48" s="24">
        <v>45478</v>
      </c>
      <c r="Q48" s="24">
        <v>45474</v>
      </c>
      <c r="R48" s="24">
        <v>45482</v>
      </c>
      <c r="S48" s="3" t="s">
        <v>30</v>
      </c>
      <c r="T48" s="4" t="s">
        <v>43</v>
      </c>
      <c r="U48" s="3" t="s">
        <v>31</v>
      </c>
      <c r="V48" s="3" t="s">
        <v>29</v>
      </c>
      <c r="W48" s="4" t="s">
        <v>686</v>
      </c>
      <c r="X48" s="3" t="s">
        <v>33</v>
      </c>
      <c r="Y48" s="3" t="s">
        <v>30</v>
      </c>
      <c r="Z48" s="29" t="s">
        <v>43</v>
      </c>
      <c r="AA48" s="29" t="s">
        <v>31</v>
      </c>
      <c r="AB48" s="24">
        <v>45474</v>
      </c>
      <c r="AC48" s="24">
        <v>45475</v>
      </c>
      <c r="AD48" s="24">
        <v>45476</v>
      </c>
      <c r="AE48" s="24">
        <v>45477</v>
      </c>
      <c r="AF48" s="24">
        <v>45478</v>
      </c>
      <c r="AG48" s="22" t="s">
        <v>30</v>
      </c>
      <c r="AH48" s="22" t="s">
        <v>43</v>
      </c>
      <c r="AI48" s="22" t="s">
        <v>31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</row>
    <row r="49" spans="1:3310" s="18" customFormat="1" x14ac:dyDescent="0.25">
      <c r="A49" s="12" t="s">
        <v>351</v>
      </c>
      <c r="B49" s="3" t="s">
        <v>161</v>
      </c>
      <c r="C49" s="3" t="s">
        <v>29</v>
      </c>
      <c r="D49" s="3" t="s">
        <v>352</v>
      </c>
      <c r="E49" s="3" t="s">
        <v>122</v>
      </c>
      <c r="F49" s="22" t="s">
        <v>86</v>
      </c>
      <c r="G49" s="22" t="s">
        <v>86</v>
      </c>
      <c r="H49" s="3">
        <v>4</v>
      </c>
      <c r="I49" s="22">
        <v>45386</v>
      </c>
      <c r="J49" s="24">
        <v>45439</v>
      </c>
      <c r="K49" s="24">
        <v>45442</v>
      </c>
      <c r="L49" s="24">
        <v>45439</v>
      </c>
      <c r="M49" s="24">
        <v>45440</v>
      </c>
      <c r="N49" s="24">
        <v>45441</v>
      </c>
      <c r="O49" s="24">
        <v>45442</v>
      </c>
      <c r="P49" s="24" t="s">
        <v>43</v>
      </c>
      <c r="Q49" s="24">
        <v>45439</v>
      </c>
      <c r="R49" s="24">
        <v>45442</v>
      </c>
      <c r="S49" s="3" t="s">
        <v>30</v>
      </c>
      <c r="T49" s="4" t="s">
        <v>43</v>
      </c>
      <c r="U49" s="3" t="s">
        <v>31</v>
      </c>
      <c r="V49" s="3" t="s">
        <v>30</v>
      </c>
      <c r="W49" s="27" t="s">
        <v>43</v>
      </c>
      <c r="X49" s="26" t="s">
        <v>31</v>
      </c>
      <c r="Y49" s="3" t="s">
        <v>30</v>
      </c>
      <c r="Z49" s="29" t="s">
        <v>43</v>
      </c>
      <c r="AA49" s="29" t="s">
        <v>31</v>
      </c>
      <c r="AB49" s="24">
        <v>45439</v>
      </c>
      <c r="AC49" s="24">
        <v>45440</v>
      </c>
      <c r="AD49" s="24">
        <v>45441</v>
      </c>
      <c r="AE49" s="24">
        <v>45442</v>
      </c>
      <c r="AF49" s="24" t="s">
        <v>43</v>
      </c>
      <c r="AG49" s="3" t="s">
        <v>30</v>
      </c>
      <c r="AH49" s="22" t="s">
        <v>43</v>
      </c>
      <c r="AI49" s="22" t="s">
        <v>31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</row>
    <row r="50" spans="1:3310" s="18" customFormat="1" x14ac:dyDescent="0.25">
      <c r="A50" s="12" t="s">
        <v>354</v>
      </c>
      <c r="B50" s="3" t="s">
        <v>355</v>
      </c>
      <c r="C50" s="3" t="s">
        <v>29</v>
      </c>
      <c r="D50" s="3" t="s">
        <v>356</v>
      </c>
      <c r="E50" s="3" t="s">
        <v>290</v>
      </c>
      <c r="F50" s="22" t="s">
        <v>86</v>
      </c>
      <c r="G50" s="22" t="s">
        <v>86</v>
      </c>
      <c r="H50" s="3">
        <v>2</v>
      </c>
      <c r="I50" s="22">
        <v>45463</v>
      </c>
      <c r="J50" s="24">
        <v>45488</v>
      </c>
      <c r="K50" s="24">
        <v>45496</v>
      </c>
      <c r="L50" s="24">
        <v>45488</v>
      </c>
      <c r="M50" s="24">
        <v>45489</v>
      </c>
      <c r="N50" s="24">
        <v>45490</v>
      </c>
      <c r="O50" s="24">
        <v>45491</v>
      </c>
      <c r="P50" s="24">
        <v>45492</v>
      </c>
      <c r="Q50" s="24">
        <v>45488</v>
      </c>
      <c r="R50" s="24">
        <v>45489</v>
      </c>
      <c r="S50" s="3" t="s">
        <v>30</v>
      </c>
      <c r="T50" s="4" t="s">
        <v>43</v>
      </c>
      <c r="U50" s="3" t="s">
        <v>31</v>
      </c>
      <c r="V50" s="3" t="s">
        <v>30</v>
      </c>
      <c r="W50" s="27" t="s">
        <v>43</v>
      </c>
      <c r="X50" s="26" t="s">
        <v>31</v>
      </c>
      <c r="Y50" s="3" t="s">
        <v>30</v>
      </c>
      <c r="Z50" s="29" t="s">
        <v>43</v>
      </c>
      <c r="AA50" s="29" t="s">
        <v>31</v>
      </c>
      <c r="AB50" s="24">
        <v>45488</v>
      </c>
      <c r="AC50" s="24">
        <v>45489</v>
      </c>
      <c r="AD50" s="24" t="s">
        <v>43</v>
      </c>
      <c r="AE50" s="24" t="s">
        <v>43</v>
      </c>
      <c r="AF50" s="24" t="s">
        <v>43</v>
      </c>
      <c r="AG50" s="3" t="s">
        <v>30</v>
      </c>
      <c r="AH50" s="22" t="s">
        <v>43</v>
      </c>
      <c r="AI50" s="22" t="s">
        <v>31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</row>
    <row r="51" spans="1:3310" s="18" customFormat="1" ht="75" x14ac:dyDescent="0.25">
      <c r="A51" s="12" t="s">
        <v>293</v>
      </c>
      <c r="B51" s="13" t="s">
        <v>294</v>
      </c>
      <c r="C51" s="3" t="s">
        <v>29</v>
      </c>
      <c r="D51" s="4" t="s">
        <v>257</v>
      </c>
      <c r="E51" s="22" t="s">
        <v>71</v>
      </c>
      <c r="F51" s="22">
        <v>45392</v>
      </c>
      <c r="G51" s="22">
        <v>45393</v>
      </c>
      <c r="H51" s="3">
        <v>2</v>
      </c>
      <c r="I51" s="22">
        <v>45365</v>
      </c>
      <c r="J51" s="24">
        <v>45392</v>
      </c>
      <c r="K51" s="24">
        <v>45393</v>
      </c>
      <c r="L51" s="24">
        <v>45392</v>
      </c>
      <c r="M51" s="24" t="s">
        <v>43</v>
      </c>
      <c r="N51" s="24" t="s">
        <v>43</v>
      </c>
      <c r="O51" s="24" t="s">
        <v>43</v>
      </c>
      <c r="P51" s="24" t="s">
        <v>43</v>
      </c>
      <c r="Q51" s="24" t="s">
        <v>43</v>
      </c>
      <c r="R51" s="24" t="s">
        <v>43</v>
      </c>
      <c r="S51" s="3" t="s">
        <v>29</v>
      </c>
      <c r="T51" s="4" t="s">
        <v>716</v>
      </c>
      <c r="U51" s="3" t="s">
        <v>715</v>
      </c>
      <c r="V51" s="3" t="s">
        <v>43</v>
      </c>
      <c r="W51" s="4" t="s">
        <v>716</v>
      </c>
      <c r="X51" s="3" t="s">
        <v>715</v>
      </c>
      <c r="Y51" s="3" t="s">
        <v>43</v>
      </c>
      <c r="Z51" s="3" t="s">
        <v>43</v>
      </c>
      <c r="AA51" s="3" t="s">
        <v>31</v>
      </c>
      <c r="AB51" s="24" t="s">
        <v>43</v>
      </c>
      <c r="AC51" s="24" t="s">
        <v>43</v>
      </c>
      <c r="AD51" s="24" t="s">
        <v>43</v>
      </c>
      <c r="AE51" s="24" t="s">
        <v>43</v>
      </c>
      <c r="AF51" s="24" t="s">
        <v>43</v>
      </c>
      <c r="AG51" s="3" t="s">
        <v>667</v>
      </c>
      <c r="AH51" s="4" t="s">
        <v>716</v>
      </c>
      <c r="AI51" s="3" t="s">
        <v>715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</row>
    <row r="52" spans="1:3310" s="18" customFormat="1" x14ac:dyDescent="0.25">
      <c r="A52" s="12" t="s">
        <v>364</v>
      </c>
      <c r="B52" s="3" t="s">
        <v>365</v>
      </c>
      <c r="C52" s="3" t="s">
        <v>29</v>
      </c>
      <c r="D52" s="3" t="s">
        <v>366</v>
      </c>
      <c r="E52" s="3" t="s">
        <v>112</v>
      </c>
      <c r="F52" s="22" t="s">
        <v>86</v>
      </c>
      <c r="G52" s="22" t="s">
        <v>86</v>
      </c>
      <c r="H52" s="3">
        <v>5</v>
      </c>
      <c r="I52" s="22">
        <v>45442</v>
      </c>
      <c r="J52" s="24">
        <v>45460</v>
      </c>
      <c r="K52" s="24">
        <v>45464</v>
      </c>
      <c r="L52" s="24">
        <v>45460</v>
      </c>
      <c r="M52" s="24">
        <v>45461</v>
      </c>
      <c r="N52" s="24">
        <v>45462</v>
      </c>
      <c r="O52" s="24">
        <v>45463</v>
      </c>
      <c r="P52" s="24">
        <v>45464</v>
      </c>
      <c r="Q52" s="24">
        <v>45460</v>
      </c>
      <c r="R52" s="24">
        <v>45464</v>
      </c>
      <c r="S52" s="3" t="s">
        <v>30</v>
      </c>
      <c r="T52" s="4" t="s">
        <v>43</v>
      </c>
      <c r="U52" s="3" t="s">
        <v>31</v>
      </c>
      <c r="V52" s="3" t="s">
        <v>30</v>
      </c>
      <c r="W52" s="27" t="s">
        <v>43</v>
      </c>
      <c r="X52" s="26" t="s">
        <v>31</v>
      </c>
      <c r="Y52" s="3" t="s">
        <v>30</v>
      </c>
      <c r="Z52" s="4" t="s">
        <v>43</v>
      </c>
      <c r="AA52" s="3" t="s">
        <v>31</v>
      </c>
      <c r="AB52" s="24">
        <v>45460</v>
      </c>
      <c r="AC52" s="24">
        <v>45461</v>
      </c>
      <c r="AD52" s="24">
        <v>45462</v>
      </c>
      <c r="AE52" s="24">
        <v>45463</v>
      </c>
      <c r="AF52" s="24">
        <v>45464</v>
      </c>
      <c r="AG52" s="3" t="s">
        <v>30</v>
      </c>
      <c r="AH52" s="22" t="s">
        <v>43</v>
      </c>
      <c r="AI52" s="3" t="s">
        <v>31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</row>
    <row r="53" spans="1:3310" s="18" customFormat="1" x14ac:dyDescent="0.25">
      <c r="A53" s="12" t="s">
        <v>367</v>
      </c>
      <c r="B53" s="3" t="s">
        <v>368</v>
      </c>
      <c r="C53" s="3" t="s">
        <v>29</v>
      </c>
      <c r="D53" s="3" t="s">
        <v>369</v>
      </c>
      <c r="E53" s="3" t="s">
        <v>166</v>
      </c>
      <c r="F53" s="22" t="s">
        <v>86</v>
      </c>
      <c r="G53" s="22" t="s">
        <v>86</v>
      </c>
      <c r="H53" s="3">
        <v>2</v>
      </c>
      <c r="I53" s="22">
        <v>45468</v>
      </c>
      <c r="J53" s="24">
        <v>45467</v>
      </c>
      <c r="K53" s="24">
        <v>45490</v>
      </c>
      <c r="L53" s="24">
        <v>45467</v>
      </c>
      <c r="M53" s="24" t="s">
        <v>43</v>
      </c>
      <c r="N53" s="24" t="s">
        <v>43</v>
      </c>
      <c r="O53" s="24" t="s">
        <v>43</v>
      </c>
      <c r="P53" s="24" t="s">
        <v>43</v>
      </c>
      <c r="Q53" s="24">
        <v>45467</v>
      </c>
      <c r="R53" s="24">
        <v>45490</v>
      </c>
      <c r="S53" s="3" t="s">
        <v>30</v>
      </c>
      <c r="T53" s="4" t="s">
        <v>43</v>
      </c>
      <c r="U53" s="3" t="s">
        <v>31</v>
      </c>
      <c r="V53" s="3" t="s">
        <v>29</v>
      </c>
      <c r="W53" s="4" t="s">
        <v>687</v>
      </c>
      <c r="X53" s="3" t="s">
        <v>32</v>
      </c>
      <c r="Y53" s="3" t="s">
        <v>30</v>
      </c>
      <c r="Z53" s="4" t="s">
        <v>43</v>
      </c>
      <c r="AA53" s="3" t="s">
        <v>31</v>
      </c>
      <c r="AB53" s="24">
        <v>45467</v>
      </c>
      <c r="AC53" s="24" t="s">
        <v>43</v>
      </c>
      <c r="AD53" s="24" t="s">
        <v>43</v>
      </c>
      <c r="AE53" s="24" t="s">
        <v>43</v>
      </c>
      <c r="AF53" s="24" t="s">
        <v>43</v>
      </c>
      <c r="AG53" s="3" t="s">
        <v>30</v>
      </c>
      <c r="AH53" s="22" t="s">
        <v>43</v>
      </c>
      <c r="AI53" s="3" t="s">
        <v>31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</row>
    <row r="54" spans="1:3310" s="18" customFormat="1" ht="60" x14ac:dyDescent="0.25">
      <c r="A54" s="12" t="s">
        <v>551</v>
      </c>
      <c r="B54" s="3" t="s">
        <v>552</v>
      </c>
      <c r="C54" s="3" t="s">
        <v>29</v>
      </c>
      <c r="D54" s="3" t="s">
        <v>553</v>
      </c>
      <c r="E54" s="3" t="s">
        <v>554</v>
      </c>
      <c r="F54" s="22" t="s">
        <v>86</v>
      </c>
      <c r="G54" s="22" t="s">
        <v>86</v>
      </c>
      <c r="H54" s="3">
        <v>2</v>
      </c>
      <c r="I54" s="22">
        <v>45624</v>
      </c>
      <c r="J54" s="24">
        <v>45635</v>
      </c>
      <c r="K54" s="24">
        <v>45635</v>
      </c>
      <c r="L54" s="24">
        <v>45635</v>
      </c>
      <c r="M54" s="24" t="s">
        <v>43</v>
      </c>
      <c r="N54" s="24" t="s">
        <v>43</v>
      </c>
      <c r="O54" s="24" t="s">
        <v>43</v>
      </c>
      <c r="P54" s="24" t="s">
        <v>43</v>
      </c>
      <c r="Q54" s="24">
        <v>45635</v>
      </c>
      <c r="R54" s="24">
        <v>45635</v>
      </c>
      <c r="S54" s="3" t="s">
        <v>29</v>
      </c>
      <c r="T54" s="4" t="s">
        <v>717</v>
      </c>
      <c r="U54" s="3" t="s">
        <v>715</v>
      </c>
      <c r="V54" s="3" t="s">
        <v>29</v>
      </c>
      <c r="W54" s="4" t="s">
        <v>718</v>
      </c>
      <c r="X54" s="3" t="s">
        <v>715</v>
      </c>
      <c r="Y54" s="3" t="s">
        <v>30</v>
      </c>
      <c r="Z54" s="3" t="s">
        <v>43</v>
      </c>
      <c r="AA54" s="3" t="s">
        <v>31</v>
      </c>
      <c r="AB54" s="24">
        <v>45635</v>
      </c>
      <c r="AC54" s="24" t="s">
        <v>43</v>
      </c>
      <c r="AD54" s="24" t="s">
        <v>43</v>
      </c>
      <c r="AE54" s="24" t="s">
        <v>43</v>
      </c>
      <c r="AF54" s="24" t="s">
        <v>43</v>
      </c>
      <c r="AG54" s="22" t="s">
        <v>30</v>
      </c>
      <c r="AH54" s="23" t="s">
        <v>43</v>
      </c>
      <c r="AI54" s="3" t="s">
        <v>31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</row>
    <row r="55" spans="1:3310" s="18" customFormat="1" x14ac:dyDescent="0.25">
      <c r="A55" s="12" t="s">
        <v>373</v>
      </c>
      <c r="B55" s="3" t="s">
        <v>374</v>
      </c>
      <c r="C55" s="3" t="s">
        <v>29</v>
      </c>
      <c r="D55" s="3" t="s">
        <v>375</v>
      </c>
      <c r="E55" s="3" t="s">
        <v>180</v>
      </c>
      <c r="F55" s="22" t="s">
        <v>86</v>
      </c>
      <c r="G55" s="22" t="s">
        <v>86</v>
      </c>
      <c r="H55" s="3">
        <v>10</v>
      </c>
      <c r="I55" s="22" t="s">
        <v>43</v>
      </c>
      <c r="J55" s="22" t="s">
        <v>43</v>
      </c>
      <c r="K55" s="22" t="s">
        <v>43</v>
      </c>
      <c r="L55" s="22" t="s">
        <v>43</v>
      </c>
      <c r="M55" s="22" t="s">
        <v>43</v>
      </c>
      <c r="N55" s="22" t="s">
        <v>43</v>
      </c>
      <c r="O55" s="22" t="s">
        <v>43</v>
      </c>
      <c r="P55" s="22" t="s">
        <v>43</v>
      </c>
      <c r="Q55" s="22" t="s">
        <v>43</v>
      </c>
      <c r="R55" s="22" t="s">
        <v>43</v>
      </c>
      <c r="S55" s="22" t="s">
        <v>43</v>
      </c>
      <c r="T55" s="28" t="s">
        <v>43</v>
      </c>
      <c r="U55" s="22" t="s">
        <v>43</v>
      </c>
      <c r="V55" s="22" t="s">
        <v>43</v>
      </c>
      <c r="W55" s="28" t="s">
        <v>43</v>
      </c>
      <c r="X55" s="22" t="s">
        <v>43</v>
      </c>
      <c r="Y55" s="22" t="s">
        <v>43</v>
      </c>
      <c r="Z55" s="22" t="s">
        <v>43</v>
      </c>
      <c r="AA55" s="22" t="s">
        <v>43</v>
      </c>
      <c r="AB55" s="22" t="s">
        <v>43</v>
      </c>
      <c r="AC55" s="22" t="s">
        <v>43</v>
      </c>
      <c r="AD55" s="22" t="s">
        <v>43</v>
      </c>
      <c r="AE55" s="22" t="s">
        <v>43</v>
      </c>
      <c r="AF55" s="22" t="s">
        <v>43</v>
      </c>
      <c r="AG55" s="22" t="s">
        <v>43</v>
      </c>
      <c r="AH55" s="22" t="s">
        <v>43</v>
      </c>
      <c r="AI55" s="22" t="s">
        <v>43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</row>
    <row r="56" spans="1:3310" s="18" customFormat="1" x14ac:dyDescent="0.25">
      <c r="A56" s="12" t="s">
        <v>377</v>
      </c>
      <c r="B56" s="3" t="s">
        <v>378</v>
      </c>
      <c r="C56" s="3" t="s">
        <v>29</v>
      </c>
      <c r="D56" s="3" t="s">
        <v>379</v>
      </c>
      <c r="E56" s="3" t="s">
        <v>166</v>
      </c>
      <c r="F56" s="22" t="s">
        <v>86</v>
      </c>
      <c r="G56" s="22" t="s">
        <v>86</v>
      </c>
      <c r="H56" s="3">
        <v>2</v>
      </c>
      <c r="I56" s="22">
        <v>45455</v>
      </c>
      <c r="J56" s="24">
        <v>45495</v>
      </c>
      <c r="K56" s="24">
        <v>45496</v>
      </c>
      <c r="L56" s="24">
        <v>45495</v>
      </c>
      <c r="M56" s="22" t="s">
        <v>43</v>
      </c>
      <c r="N56" s="22" t="s">
        <v>43</v>
      </c>
      <c r="O56" s="22" t="s">
        <v>43</v>
      </c>
      <c r="P56" s="22" t="s">
        <v>43</v>
      </c>
      <c r="Q56" s="24">
        <v>45495</v>
      </c>
      <c r="R56" s="24">
        <v>45496</v>
      </c>
      <c r="S56" s="3" t="s">
        <v>30</v>
      </c>
      <c r="T56" s="4" t="s">
        <v>43</v>
      </c>
      <c r="U56" s="3" t="s">
        <v>31</v>
      </c>
      <c r="V56" s="3" t="s">
        <v>30</v>
      </c>
      <c r="W56" s="27" t="s">
        <v>43</v>
      </c>
      <c r="X56" s="26" t="s">
        <v>31</v>
      </c>
      <c r="Y56" s="3" t="s">
        <v>30</v>
      </c>
      <c r="Z56" s="3" t="s">
        <v>43</v>
      </c>
      <c r="AA56" s="3" t="s">
        <v>31</v>
      </c>
      <c r="AB56" s="24">
        <v>45495</v>
      </c>
      <c r="AC56" s="24">
        <v>45496</v>
      </c>
      <c r="AD56" s="24" t="s">
        <v>43</v>
      </c>
      <c r="AE56" s="24" t="s">
        <v>43</v>
      </c>
      <c r="AF56" s="24" t="s">
        <v>43</v>
      </c>
      <c r="AG56" s="3" t="s">
        <v>30</v>
      </c>
      <c r="AH56" s="3" t="s">
        <v>43</v>
      </c>
      <c r="AI56" s="3" t="s">
        <v>31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</row>
    <row r="57" spans="1:3310" s="18" customFormat="1" ht="30" x14ac:dyDescent="0.25">
      <c r="A57" s="12" t="s">
        <v>555</v>
      </c>
      <c r="B57" s="3" t="s">
        <v>149</v>
      </c>
      <c r="C57" s="3" t="s">
        <v>29</v>
      </c>
      <c r="D57" s="3" t="s">
        <v>556</v>
      </c>
      <c r="E57" s="3" t="s">
        <v>112</v>
      </c>
      <c r="F57" s="22" t="s">
        <v>86</v>
      </c>
      <c r="G57" s="22" t="s">
        <v>86</v>
      </c>
      <c r="H57" s="3">
        <v>10</v>
      </c>
      <c r="I57" s="22">
        <v>45453</v>
      </c>
      <c r="J57" s="24">
        <v>45453</v>
      </c>
      <c r="K57" s="24">
        <v>45457</v>
      </c>
      <c r="L57" s="24">
        <v>45453</v>
      </c>
      <c r="M57" s="24">
        <v>45454</v>
      </c>
      <c r="N57" s="24">
        <v>45455</v>
      </c>
      <c r="O57" s="24">
        <v>45456</v>
      </c>
      <c r="P57" s="24">
        <v>45457</v>
      </c>
      <c r="Q57" s="24">
        <v>45453</v>
      </c>
      <c r="R57" s="24">
        <v>45457</v>
      </c>
      <c r="S57" s="3" t="s">
        <v>30</v>
      </c>
      <c r="T57" s="4" t="s">
        <v>43</v>
      </c>
      <c r="U57" s="3" t="s">
        <v>31</v>
      </c>
      <c r="V57" s="3" t="s">
        <v>29</v>
      </c>
      <c r="W57" s="4" t="s">
        <v>718</v>
      </c>
      <c r="X57" s="3" t="s">
        <v>715</v>
      </c>
      <c r="Y57" s="3" t="s">
        <v>30</v>
      </c>
      <c r="Z57" s="3" t="s">
        <v>43</v>
      </c>
      <c r="AA57" s="3" t="s">
        <v>31</v>
      </c>
      <c r="AB57" s="24">
        <v>45453</v>
      </c>
      <c r="AC57" s="24">
        <v>45454</v>
      </c>
      <c r="AD57" s="24">
        <v>45455</v>
      </c>
      <c r="AE57" s="24">
        <v>45456</v>
      </c>
      <c r="AF57" s="24">
        <v>45457</v>
      </c>
      <c r="AG57" s="22" t="s">
        <v>30</v>
      </c>
      <c r="AH57" s="23" t="s">
        <v>43</v>
      </c>
      <c r="AI57" s="3" t="s">
        <v>31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</row>
    <row r="58" spans="1:3310" s="18" customFormat="1" ht="30" x14ac:dyDescent="0.25">
      <c r="A58" s="12" t="s">
        <v>385</v>
      </c>
      <c r="B58" s="3" t="s">
        <v>386</v>
      </c>
      <c r="C58" s="3" t="s">
        <v>29</v>
      </c>
      <c r="D58" s="3" t="s">
        <v>387</v>
      </c>
      <c r="E58" s="3" t="s">
        <v>388</v>
      </c>
      <c r="F58" s="22">
        <v>45369</v>
      </c>
      <c r="G58" s="22">
        <v>45392</v>
      </c>
      <c r="H58" s="3">
        <v>24</v>
      </c>
      <c r="I58" s="22">
        <v>45357</v>
      </c>
      <c r="J58" s="24">
        <v>45370</v>
      </c>
      <c r="K58" s="24">
        <v>45392</v>
      </c>
      <c r="L58" s="24">
        <v>45371</v>
      </c>
      <c r="M58" s="24">
        <v>45372</v>
      </c>
      <c r="N58" s="24">
        <v>45373</v>
      </c>
      <c r="O58" s="24">
        <v>45376</v>
      </c>
      <c r="P58" s="24">
        <v>45377</v>
      </c>
      <c r="Q58" s="24">
        <v>45370</v>
      </c>
      <c r="R58" s="24">
        <v>45398</v>
      </c>
      <c r="S58" s="3" t="s">
        <v>30</v>
      </c>
      <c r="T58" s="4" t="s">
        <v>43</v>
      </c>
      <c r="U58" s="3" t="s">
        <v>31</v>
      </c>
      <c r="V58" s="3" t="s">
        <v>29</v>
      </c>
      <c r="W58" s="4" t="s">
        <v>686</v>
      </c>
      <c r="X58" s="3" t="s">
        <v>33</v>
      </c>
      <c r="Y58" s="3" t="s">
        <v>30</v>
      </c>
      <c r="Z58" s="4" t="s">
        <v>43</v>
      </c>
      <c r="AA58" s="3" t="s">
        <v>31</v>
      </c>
      <c r="AB58" s="24">
        <v>45371</v>
      </c>
      <c r="AC58" s="24">
        <v>45372</v>
      </c>
      <c r="AD58" s="24">
        <v>45373</v>
      </c>
      <c r="AE58" s="24">
        <v>45376</v>
      </c>
      <c r="AF58" s="24">
        <v>45377</v>
      </c>
      <c r="AG58" s="3" t="s">
        <v>30</v>
      </c>
      <c r="AH58" s="4" t="s">
        <v>43</v>
      </c>
      <c r="AI58" s="3" t="s">
        <v>31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</row>
    <row r="59" spans="1:3310" s="18" customFormat="1" x14ac:dyDescent="0.25">
      <c r="A59" s="12" t="s">
        <v>390</v>
      </c>
      <c r="B59" s="3" t="s">
        <v>391</v>
      </c>
      <c r="C59" s="3" t="s">
        <v>29</v>
      </c>
      <c r="D59" s="3" t="s">
        <v>392</v>
      </c>
      <c r="E59" s="3" t="s">
        <v>290</v>
      </c>
      <c r="F59" s="22" t="s">
        <v>86</v>
      </c>
      <c r="G59" s="22" t="s">
        <v>86</v>
      </c>
      <c r="H59" s="3" t="s">
        <v>86</v>
      </c>
      <c r="I59" s="22" t="s">
        <v>43</v>
      </c>
      <c r="J59" s="22" t="s">
        <v>43</v>
      </c>
      <c r="K59" s="22" t="s">
        <v>43</v>
      </c>
      <c r="L59" s="22" t="s">
        <v>43</v>
      </c>
      <c r="M59" s="22" t="s">
        <v>43</v>
      </c>
      <c r="N59" s="22" t="s">
        <v>43</v>
      </c>
      <c r="O59" s="22" t="s">
        <v>43</v>
      </c>
      <c r="P59" s="22" t="s">
        <v>43</v>
      </c>
      <c r="Q59" s="22" t="s">
        <v>43</v>
      </c>
      <c r="R59" s="22" t="s">
        <v>43</v>
      </c>
      <c r="S59" s="22" t="s">
        <v>43</v>
      </c>
      <c r="T59" s="28" t="s">
        <v>43</v>
      </c>
      <c r="U59" s="22" t="s">
        <v>43</v>
      </c>
      <c r="V59" s="22" t="s">
        <v>43</v>
      </c>
      <c r="W59" s="28" t="s">
        <v>43</v>
      </c>
      <c r="X59" s="22" t="s">
        <v>43</v>
      </c>
      <c r="Y59" s="22" t="s">
        <v>43</v>
      </c>
      <c r="Z59" s="22" t="s">
        <v>43</v>
      </c>
      <c r="AA59" s="22" t="s">
        <v>43</v>
      </c>
      <c r="AB59" s="22" t="s">
        <v>43</v>
      </c>
      <c r="AC59" s="22" t="s">
        <v>43</v>
      </c>
      <c r="AD59" s="22" t="s">
        <v>43</v>
      </c>
      <c r="AE59" s="22" t="s">
        <v>43</v>
      </c>
      <c r="AF59" s="22" t="s">
        <v>43</v>
      </c>
      <c r="AG59" s="22" t="s">
        <v>43</v>
      </c>
      <c r="AH59" s="22" t="s">
        <v>43</v>
      </c>
      <c r="AI59" s="22" t="s">
        <v>43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</row>
    <row r="60" spans="1:3310" s="18" customFormat="1" x14ac:dyDescent="0.25">
      <c r="A60" s="12" t="s">
        <v>394</v>
      </c>
      <c r="B60" s="3" t="s">
        <v>395</v>
      </c>
      <c r="C60" s="3" t="s">
        <v>29</v>
      </c>
      <c r="D60" s="3" t="s">
        <v>396</v>
      </c>
      <c r="E60" s="3" t="s">
        <v>166</v>
      </c>
      <c r="F60" s="22" t="s">
        <v>86</v>
      </c>
      <c r="G60" s="22" t="s">
        <v>86</v>
      </c>
      <c r="H60" s="3">
        <v>3</v>
      </c>
      <c r="I60" s="22">
        <v>45449</v>
      </c>
      <c r="J60" s="24">
        <v>45476</v>
      </c>
      <c r="K60" s="24">
        <v>45478</v>
      </c>
      <c r="L60" s="24">
        <v>45476</v>
      </c>
      <c r="M60" s="24">
        <v>45477</v>
      </c>
      <c r="N60" s="24">
        <v>45478</v>
      </c>
      <c r="O60" s="24" t="s">
        <v>43</v>
      </c>
      <c r="P60" s="24" t="s">
        <v>43</v>
      </c>
      <c r="Q60" s="24">
        <v>45476</v>
      </c>
      <c r="R60" s="24">
        <v>45478</v>
      </c>
      <c r="S60" s="3" t="s">
        <v>30</v>
      </c>
      <c r="T60" s="28" t="s">
        <v>43</v>
      </c>
      <c r="U60" s="3" t="s">
        <v>31</v>
      </c>
      <c r="V60" s="3" t="s">
        <v>30</v>
      </c>
      <c r="W60" s="28" t="s">
        <v>43</v>
      </c>
      <c r="X60" s="3" t="s">
        <v>31</v>
      </c>
      <c r="Y60" s="3" t="s">
        <v>30</v>
      </c>
      <c r="Z60" s="22" t="s">
        <v>43</v>
      </c>
      <c r="AA60" s="3" t="s">
        <v>31</v>
      </c>
      <c r="AB60" s="24">
        <v>45476</v>
      </c>
      <c r="AC60" s="24">
        <v>45477</v>
      </c>
      <c r="AD60" s="24">
        <v>45478</v>
      </c>
      <c r="AE60" s="22" t="s">
        <v>43</v>
      </c>
      <c r="AF60" s="22" t="s">
        <v>43</v>
      </c>
      <c r="AG60" s="3" t="s">
        <v>30</v>
      </c>
      <c r="AH60" s="22" t="s">
        <v>43</v>
      </c>
      <c r="AI60" s="3" t="s">
        <v>31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</row>
    <row r="61" spans="1:3310" s="18" customFormat="1" x14ac:dyDescent="0.25">
      <c r="A61" s="12" t="s">
        <v>397</v>
      </c>
      <c r="B61" s="3" t="s">
        <v>398</v>
      </c>
      <c r="C61" s="3" t="s">
        <v>29</v>
      </c>
      <c r="D61" s="3" t="s">
        <v>399</v>
      </c>
      <c r="E61" s="3" t="s">
        <v>400</v>
      </c>
      <c r="F61" s="22">
        <v>45409</v>
      </c>
      <c r="G61" s="22">
        <v>45420</v>
      </c>
      <c r="H61" s="3">
        <v>12</v>
      </c>
      <c r="I61" s="22">
        <v>45411</v>
      </c>
      <c r="J61" s="24">
        <v>45409</v>
      </c>
      <c r="K61" s="24">
        <v>45420</v>
      </c>
      <c r="L61" s="24">
        <v>45411</v>
      </c>
      <c r="M61" s="24">
        <v>45412</v>
      </c>
      <c r="N61" s="24">
        <v>45413</v>
      </c>
      <c r="O61" s="24">
        <v>45414</v>
      </c>
      <c r="P61" s="24">
        <v>45415</v>
      </c>
      <c r="Q61" s="24">
        <v>45409</v>
      </c>
      <c r="R61" s="24">
        <v>45420</v>
      </c>
      <c r="S61" s="3" t="s">
        <v>30</v>
      </c>
      <c r="T61" s="28" t="s">
        <v>43</v>
      </c>
      <c r="U61" s="3" t="s">
        <v>31</v>
      </c>
      <c r="V61" s="3" t="s">
        <v>30</v>
      </c>
      <c r="W61" s="4" t="s">
        <v>43</v>
      </c>
      <c r="X61" s="3" t="s">
        <v>31</v>
      </c>
      <c r="Y61" s="3" t="s">
        <v>30</v>
      </c>
      <c r="Z61" s="3" t="s">
        <v>43</v>
      </c>
      <c r="AA61" s="3" t="s">
        <v>31</v>
      </c>
      <c r="AB61" s="24">
        <v>45411</v>
      </c>
      <c r="AC61" s="24">
        <v>45412</v>
      </c>
      <c r="AD61" s="24">
        <v>45413</v>
      </c>
      <c r="AE61" s="24">
        <v>45414</v>
      </c>
      <c r="AF61" s="24">
        <v>45415</v>
      </c>
      <c r="AG61" s="3" t="s">
        <v>30</v>
      </c>
      <c r="AH61" s="3" t="s">
        <v>43</v>
      </c>
      <c r="AI61" s="3" t="s">
        <v>31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</row>
    <row r="62" spans="1:3310" s="18" customFormat="1" x14ac:dyDescent="0.25">
      <c r="A62" s="12" t="s">
        <v>402</v>
      </c>
      <c r="B62" s="3" t="s">
        <v>690</v>
      </c>
      <c r="C62" s="3" t="s">
        <v>29</v>
      </c>
      <c r="D62" s="3" t="s">
        <v>404</v>
      </c>
      <c r="E62" s="3" t="s">
        <v>405</v>
      </c>
      <c r="F62" s="22">
        <v>45334</v>
      </c>
      <c r="G62" s="22">
        <v>45357</v>
      </c>
      <c r="H62" s="3">
        <v>24</v>
      </c>
      <c r="I62" s="22" t="s">
        <v>43</v>
      </c>
      <c r="J62" s="22" t="s">
        <v>43</v>
      </c>
      <c r="K62" s="22" t="s">
        <v>43</v>
      </c>
      <c r="L62" s="22" t="s">
        <v>43</v>
      </c>
      <c r="M62" s="22" t="s">
        <v>43</v>
      </c>
      <c r="N62" s="22" t="s">
        <v>43</v>
      </c>
      <c r="O62" s="22" t="s">
        <v>43</v>
      </c>
      <c r="P62" s="22" t="s">
        <v>43</v>
      </c>
      <c r="Q62" s="22" t="s">
        <v>43</v>
      </c>
      <c r="R62" s="22" t="s">
        <v>43</v>
      </c>
      <c r="S62" s="22" t="s">
        <v>43</v>
      </c>
      <c r="T62" s="28" t="s">
        <v>43</v>
      </c>
      <c r="U62" s="22" t="s">
        <v>43</v>
      </c>
      <c r="V62" s="22" t="s">
        <v>43</v>
      </c>
      <c r="W62" s="28" t="s">
        <v>43</v>
      </c>
      <c r="X62" s="22" t="s">
        <v>43</v>
      </c>
      <c r="Y62" s="22" t="s">
        <v>43</v>
      </c>
      <c r="Z62" s="22" t="s">
        <v>43</v>
      </c>
      <c r="AA62" s="22" t="s">
        <v>43</v>
      </c>
      <c r="AB62" s="22" t="s">
        <v>43</v>
      </c>
      <c r="AC62" s="22" t="s">
        <v>43</v>
      </c>
      <c r="AD62" s="22" t="s">
        <v>43</v>
      </c>
      <c r="AE62" s="22" t="s">
        <v>43</v>
      </c>
      <c r="AF62" s="22" t="s">
        <v>43</v>
      </c>
      <c r="AG62" s="22" t="s">
        <v>43</v>
      </c>
      <c r="AH62" s="22" t="s">
        <v>43</v>
      </c>
      <c r="AI62" s="22" t="s">
        <v>43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</row>
    <row r="63" spans="1:3310" s="18" customFormat="1" x14ac:dyDescent="0.25">
      <c r="A63" s="12" t="s">
        <v>406</v>
      </c>
      <c r="B63" s="3" t="s">
        <v>407</v>
      </c>
      <c r="C63" s="3" t="s">
        <v>29</v>
      </c>
      <c r="D63" s="3" t="s">
        <v>408</v>
      </c>
      <c r="E63" s="3" t="s">
        <v>166</v>
      </c>
      <c r="F63" s="22" t="s">
        <v>86</v>
      </c>
      <c r="G63" s="22" t="s">
        <v>86</v>
      </c>
      <c r="H63" s="3">
        <v>5</v>
      </c>
      <c r="I63" s="22">
        <v>45455</v>
      </c>
      <c r="J63" s="24">
        <v>45488</v>
      </c>
      <c r="K63" s="24">
        <v>45492</v>
      </c>
      <c r="L63" s="24">
        <v>45488</v>
      </c>
      <c r="M63" s="24">
        <v>45489</v>
      </c>
      <c r="N63" s="24">
        <v>45490</v>
      </c>
      <c r="O63" s="24">
        <v>45491</v>
      </c>
      <c r="P63" s="24">
        <v>45492</v>
      </c>
      <c r="Q63" s="24">
        <v>45488</v>
      </c>
      <c r="R63" s="24">
        <v>45492</v>
      </c>
      <c r="S63" s="3" t="s">
        <v>30</v>
      </c>
      <c r="T63" s="28" t="s">
        <v>43</v>
      </c>
      <c r="U63" s="3" t="s">
        <v>31</v>
      </c>
      <c r="V63" s="3" t="s">
        <v>30</v>
      </c>
      <c r="W63" s="28" t="s">
        <v>43</v>
      </c>
      <c r="X63" s="3" t="s">
        <v>31</v>
      </c>
      <c r="Y63" s="3" t="s">
        <v>30</v>
      </c>
      <c r="Z63" s="3" t="s">
        <v>43</v>
      </c>
      <c r="AA63" s="3" t="s">
        <v>31</v>
      </c>
      <c r="AB63" s="24">
        <v>45488</v>
      </c>
      <c r="AC63" s="24">
        <v>45489</v>
      </c>
      <c r="AD63" s="24">
        <v>45490</v>
      </c>
      <c r="AE63" s="24">
        <v>45491</v>
      </c>
      <c r="AF63" s="24">
        <v>45492</v>
      </c>
      <c r="AG63" s="3" t="s">
        <v>30</v>
      </c>
      <c r="AH63" s="22" t="s">
        <v>43</v>
      </c>
      <c r="AI63" s="3" t="s">
        <v>31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</row>
    <row r="64" spans="1:3310" s="18" customFormat="1" x14ac:dyDescent="0.25">
      <c r="A64" s="12" t="s">
        <v>409</v>
      </c>
      <c r="B64" s="3" t="s">
        <v>407</v>
      </c>
      <c r="C64" s="3" t="s">
        <v>29</v>
      </c>
      <c r="D64" s="3" t="s">
        <v>410</v>
      </c>
      <c r="E64" s="3" t="s">
        <v>166</v>
      </c>
      <c r="F64" s="22" t="s">
        <v>86</v>
      </c>
      <c r="G64" s="22" t="s">
        <v>86</v>
      </c>
      <c r="H64" s="3">
        <v>5</v>
      </c>
      <c r="I64" s="22">
        <v>45455</v>
      </c>
      <c r="J64" s="24">
        <v>45488</v>
      </c>
      <c r="K64" s="24">
        <v>45492</v>
      </c>
      <c r="L64" s="24">
        <v>45488</v>
      </c>
      <c r="M64" s="24">
        <v>45489</v>
      </c>
      <c r="N64" s="24">
        <v>45490</v>
      </c>
      <c r="O64" s="24">
        <v>45491</v>
      </c>
      <c r="P64" s="24">
        <v>45492</v>
      </c>
      <c r="Q64" s="24">
        <v>45488</v>
      </c>
      <c r="R64" s="24">
        <v>45492</v>
      </c>
      <c r="S64" s="3" t="s">
        <v>30</v>
      </c>
      <c r="T64" s="28" t="s">
        <v>43</v>
      </c>
      <c r="U64" s="3" t="s">
        <v>31</v>
      </c>
      <c r="V64" s="3" t="s">
        <v>30</v>
      </c>
      <c r="W64" s="28" t="s">
        <v>43</v>
      </c>
      <c r="X64" s="3" t="s">
        <v>31</v>
      </c>
      <c r="Y64" s="3" t="s">
        <v>30</v>
      </c>
      <c r="Z64" s="22" t="s">
        <v>43</v>
      </c>
      <c r="AA64" s="3" t="s">
        <v>31</v>
      </c>
      <c r="AB64" s="24">
        <v>45488</v>
      </c>
      <c r="AC64" s="24">
        <v>45489</v>
      </c>
      <c r="AD64" s="24">
        <v>45490</v>
      </c>
      <c r="AE64" s="24">
        <v>45491</v>
      </c>
      <c r="AF64" s="24">
        <v>45492</v>
      </c>
      <c r="AG64" s="3" t="s">
        <v>30</v>
      </c>
      <c r="AH64" s="22" t="s">
        <v>43</v>
      </c>
      <c r="AI64" s="3" t="s">
        <v>31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</row>
    <row r="65" spans="1:3310" s="18" customFormat="1" x14ac:dyDescent="0.25">
      <c r="A65" s="12" t="s">
        <v>411</v>
      </c>
      <c r="B65" s="3" t="s">
        <v>355</v>
      </c>
      <c r="C65" s="3" t="s">
        <v>29</v>
      </c>
      <c r="D65" s="3" t="s">
        <v>412</v>
      </c>
      <c r="E65" s="3" t="s">
        <v>166</v>
      </c>
      <c r="F65" s="22" t="s">
        <v>86</v>
      </c>
      <c r="G65" s="22" t="s">
        <v>86</v>
      </c>
      <c r="H65" s="3">
        <v>9</v>
      </c>
      <c r="I65" s="22">
        <v>45463</v>
      </c>
      <c r="J65" s="24">
        <v>45488</v>
      </c>
      <c r="K65" s="24">
        <v>45496</v>
      </c>
      <c r="L65" s="24">
        <v>45488</v>
      </c>
      <c r="M65" s="24">
        <v>45489</v>
      </c>
      <c r="N65" s="24">
        <v>45490</v>
      </c>
      <c r="O65" s="24">
        <v>45491</v>
      </c>
      <c r="P65" s="24">
        <v>45492</v>
      </c>
      <c r="Q65" s="24">
        <v>45488</v>
      </c>
      <c r="R65" s="24">
        <v>45496</v>
      </c>
      <c r="S65" s="3" t="s">
        <v>30</v>
      </c>
      <c r="T65" s="28" t="s">
        <v>43</v>
      </c>
      <c r="U65" s="3" t="s">
        <v>31</v>
      </c>
      <c r="V65" s="3" t="s">
        <v>30</v>
      </c>
      <c r="W65" s="4" t="s">
        <v>43</v>
      </c>
      <c r="X65" s="3" t="s">
        <v>31</v>
      </c>
      <c r="Y65" s="3" t="s">
        <v>30</v>
      </c>
      <c r="Z65" s="22" t="s">
        <v>43</v>
      </c>
      <c r="AA65" s="3" t="s">
        <v>31</v>
      </c>
      <c r="AB65" s="24">
        <v>45488</v>
      </c>
      <c r="AC65" s="24">
        <v>45489</v>
      </c>
      <c r="AD65" s="24">
        <v>45490</v>
      </c>
      <c r="AE65" s="24">
        <v>45491</v>
      </c>
      <c r="AF65" s="24">
        <v>45492</v>
      </c>
      <c r="AG65" s="3" t="s">
        <v>30</v>
      </c>
      <c r="AH65" s="22" t="s">
        <v>43</v>
      </c>
      <c r="AI65" s="3" t="s">
        <v>31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</row>
    <row r="66" spans="1:3310" s="18" customFormat="1" ht="45" x14ac:dyDescent="0.25">
      <c r="A66" s="12" t="s">
        <v>557</v>
      </c>
      <c r="B66" s="3" t="s">
        <v>157</v>
      </c>
      <c r="C66" s="3" t="s">
        <v>29</v>
      </c>
      <c r="D66" s="3" t="s">
        <v>558</v>
      </c>
      <c r="E66" s="3" t="s">
        <v>159</v>
      </c>
      <c r="F66" s="22" t="s">
        <v>86</v>
      </c>
      <c r="G66" s="22" t="s">
        <v>86</v>
      </c>
      <c r="H66" s="3">
        <v>44</v>
      </c>
      <c r="I66" s="29">
        <v>45468</v>
      </c>
      <c r="J66" s="24">
        <v>45481</v>
      </c>
      <c r="K66" s="24">
        <v>45537</v>
      </c>
      <c r="L66" s="24">
        <v>45481</v>
      </c>
      <c r="M66" s="24">
        <v>45482</v>
      </c>
      <c r="N66" s="24">
        <v>45483</v>
      </c>
      <c r="O66" s="24">
        <v>45484</v>
      </c>
      <c r="P66" s="24">
        <v>45485</v>
      </c>
      <c r="Q66" s="24">
        <v>45481</v>
      </c>
      <c r="R66" s="24">
        <v>45546</v>
      </c>
      <c r="S66" s="13" t="s">
        <v>30</v>
      </c>
      <c r="T66" s="4" t="s">
        <v>43</v>
      </c>
      <c r="U66" s="3" t="s">
        <v>31</v>
      </c>
      <c r="V66" s="3" t="s">
        <v>29</v>
      </c>
      <c r="W66" s="4" t="s">
        <v>718</v>
      </c>
      <c r="X66" s="3" t="s">
        <v>715</v>
      </c>
      <c r="Y66" s="3" t="s">
        <v>29</v>
      </c>
      <c r="Z66" s="4" t="s">
        <v>718</v>
      </c>
      <c r="AA66" s="3" t="s">
        <v>715</v>
      </c>
      <c r="AB66" s="24">
        <v>45481</v>
      </c>
      <c r="AC66" s="24">
        <v>45482</v>
      </c>
      <c r="AD66" s="24">
        <v>45483</v>
      </c>
      <c r="AE66" s="24">
        <v>45484</v>
      </c>
      <c r="AF66" s="24">
        <v>45485</v>
      </c>
      <c r="AG66" s="22" t="s">
        <v>30</v>
      </c>
      <c r="AH66" s="23" t="s">
        <v>43</v>
      </c>
      <c r="AI66" s="3" t="s">
        <v>31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</row>
    <row r="67" spans="1:3310" s="18" customFormat="1" ht="60" x14ac:dyDescent="0.25">
      <c r="A67" s="12" t="s">
        <v>417</v>
      </c>
      <c r="B67" s="3" t="s">
        <v>418</v>
      </c>
      <c r="C67" s="3" t="s">
        <v>29</v>
      </c>
      <c r="D67" s="3" t="s">
        <v>419</v>
      </c>
      <c r="E67" s="3" t="s">
        <v>112</v>
      </c>
      <c r="F67" s="22" t="s">
        <v>86</v>
      </c>
      <c r="G67" s="22" t="s">
        <v>86</v>
      </c>
      <c r="H67" s="3">
        <v>4</v>
      </c>
      <c r="I67" s="22">
        <v>45426</v>
      </c>
      <c r="J67" s="24">
        <v>45447</v>
      </c>
      <c r="K67" s="24">
        <v>45449</v>
      </c>
      <c r="L67" s="24">
        <v>45447</v>
      </c>
      <c r="M67" s="24">
        <v>45448</v>
      </c>
      <c r="N67" s="24">
        <v>45449</v>
      </c>
      <c r="O67" s="24">
        <v>45450</v>
      </c>
      <c r="P67" s="24" t="s">
        <v>43</v>
      </c>
      <c r="Q67" s="24">
        <v>45448</v>
      </c>
      <c r="R67" s="24">
        <v>45450</v>
      </c>
      <c r="S67" s="3" t="s">
        <v>30</v>
      </c>
      <c r="T67" s="4" t="s">
        <v>43</v>
      </c>
      <c r="U67" s="3" t="s">
        <v>31</v>
      </c>
      <c r="V67" s="3" t="s">
        <v>30</v>
      </c>
      <c r="W67" s="4" t="s">
        <v>43</v>
      </c>
      <c r="X67" s="3" t="s">
        <v>31</v>
      </c>
      <c r="Y67" s="3" t="s">
        <v>29</v>
      </c>
      <c r="Z67" s="4" t="s">
        <v>672</v>
      </c>
      <c r="AA67" s="3" t="s">
        <v>33</v>
      </c>
      <c r="AB67" s="24">
        <v>45448</v>
      </c>
      <c r="AC67" s="24">
        <v>45449</v>
      </c>
      <c r="AD67" s="24">
        <v>45450</v>
      </c>
      <c r="AE67" s="24" t="s">
        <v>43</v>
      </c>
      <c r="AF67" s="24" t="s">
        <v>43</v>
      </c>
      <c r="AG67" s="3" t="s">
        <v>29</v>
      </c>
      <c r="AH67" s="4" t="s">
        <v>672</v>
      </c>
      <c r="AI67" s="3" t="s">
        <v>33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</row>
    <row r="68" spans="1:3310" s="18" customFormat="1" ht="60" x14ac:dyDescent="0.25">
      <c r="A68" s="12" t="s">
        <v>572</v>
      </c>
      <c r="B68" s="13" t="s">
        <v>573</v>
      </c>
      <c r="C68" s="3" t="s">
        <v>29</v>
      </c>
      <c r="D68" s="3" t="s">
        <v>574</v>
      </c>
      <c r="E68" s="3" t="s">
        <v>290</v>
      </c>
      <c r="F68" s="22" t="s">
        <v>86</v>
      </c>
      <c r="G68" s="22" t="s">
        <v>86</v>
      </c>
      <c r="H68" s="3">
        <v>2</v>
      </c>
      <c r="I68" s="22">
        <v>45427</v>
      </c>
      <c r="J68" s="24">
        <v>45455</v>
      </c>
      <c r="K68" s="24">
        <v>45457</v>
      </c>
      <c r="L68" s="24">
        <v>45455</v>
      </c>
      <c r="M68" s="24">
        <v>45456</v>
      </c>
      <c r="N68" s="24" t="s">
        <v>43</v>
      </c>
      <c r="O68" s="24" t="s">
        <v>43</v>
      </c>
      <c r="P68" s="24" t="s">
        <v>43</v>
      </c>
      <c r="Q68" s="24">
        <v>45455</v>
      </c>
      <c r="R68" s="24">
        <v>45457</v>
      </c>
      <c r="S68" s="3" t="s">
        <v>29</v>
      </c>
      <c r="T68" s="4" t="s">
        <v>717</v>
      </c>
      <c r="U68" s="3" t="s">
        <v>715</v>
      </c>
      <c r="V68" s="3" t="s">
        <v>29</v>
      </c>
      <c r="W68" s="4" t="s">
        <v>719</v>
      </c>
      <c r="X68" s="3" t="s">
        <v>715</v>
      </c>
      <c r="Y68" s="3" t="s">
        <v>30</v>
      </c>
      <c r="Z68" s="4" t="s">
        <v>43</v>
      </c>
      <c r="AA68" s="3" t="s">
        <v>31</v>
      </c>
      <c r="AB68" s="24">
        <v>45455</v>
      </c>
      <c r="AC68" s="24">
        <v>45456</v>
      </c>
      <c r="AD68" s="24" t="s">
        <v>43</v>
      </c>
      <c r="AE68" s="24" t="s">
        <v>43</v>
      </c>
      <c r="AF68" s="24" t="s">
        <v>43</v>
      </c>
      <c r="AG68" s="3" t="s">
        <v>30</v>
      </c>
      <c r="AH68" s="3" t="s">
        <v>43</v>
      </c>
      <c r="AI68" s="3" t="s">
        <v>31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</row>
    <row r="69" spans="1:3310" s="18" customFormat="1" ht="45" x14ac:dyDescent="0.25">
      <c r="A69" s="12" t="s">
        <v>515</v>
      </c>
      <c r="B69" s="3" t="s">
        <v>516</v>
      </c>
      <c r="C69" s="3" t="s">
        <v>29</v>
      </c>
      <c r="D69" s="3" t="s">
        <v>517</v>
      </c>
      <c r="E69" s="3" t="s">
        <v>85</v>
      </c>
      <c r="F69" s="22" t="s">
        <v>86</v>
      </c>
      <c r="G69" s="22" t="s">
        <v>86</v>
      </c>
      <c r="H69" s="3">
        <v>2</v>
      </c>
      <c r="I69" s="22"/>
      <c r="J69" s="24">
        <v>45540</v>
      </c>
      <c r="K69" s="24">
        <v>45610</v>
      </c>
      <c r="L69" s="24">
        <v>45540</v>
      </c>
      <c r="M69" s="24" t="s">
        <v>43</v>
      </c>
      <c r="N69" s="24" t="s">
        <v>43</v>
      </c>
      <c r="O69" s="24" t="s">
        <v>43</v>
      </c>
      <c r="P69" s="24" t="s">
        <v>43</v>
      </c>
      <c r="Q69" s="24">
        <v>45540</v>
      </c>
      <c r="R69" s="24">
        <v>45630</v>
      </c>
      <c r="S69" s="3" t="s">
        <v>30</v>
      </c>
      <c r="T69" s="4" t="s">
        <v>43</v>
      </c>
      <c r="U69" s="3" t="s">
        <v>31</v>
      </c>
      <c r="V69" s="3" t="s">
        <v>29</v>
      </c>
      <c r="W69" s="4" t="s">
        <v>719</v>
      </c>
      <c r="X69" s="3" t="s">
        <v>715</v>
      </c>
      <c r="Y69" s="3" t="s">
        <v>29</v>
      </c>
      <c r="Z69" s="4" t="s">
        <v>718</v>
      </c>
      <c r="AA69" s="3" t="s">
        <v>715</v>
      </c>
      <c r="AB69" s="24">
        <v>45540</v>
      </c>
      <c r="AC69" s="24" t="s">
        <v>43</v>
      </c>
      <c r="AD69" s="24" t="s">
        <v>43</v>
      </c>
      <c r="AE69" s="24" t="s">
        <v>43</v>
      </c>
      <c r="AF69" s="24" t="s">
        <v>43</v>
      </c>
      <c r="AG69" s="22" t="s">
        <v>30</v>
      </c>
      <c r="AH69" s="23" t="s">
        <v>43</v>
      </c>
      <c r="AI69" s="3" t="s">
        <v>31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</row>
    <row r="70" spans="1:3310" s="18" customFormat="1" ht="60" x14ac:dyDescent="0.25">
      <c r="A70" s="12" t="s">
        <v>656</v>
      </c>
      <c r="B70" s="13" t="s">
        <v>657</v>
      </c>
      <c r="C70" s="3" t="s">
        <v>29</v>
      </c>
      <c r="D70" s="14" t="s">
        <v>658</v>
      </c>
      <c r="E70" s="3" t="s">
        <v>166</v>
      </c>
      <c r="F70" s="3" t="s">
        <v>86</v>
      </c>
      <c r="G70" s="3" t="s">
        <v>86</v>
      </c>
      <c r="H70" s="3">
        <v>2</v>
      </c>
      <c r="I70" s="22">
        <v>45512</v>
      </c>
      <c r="J70" s="24">
        <v>45523</v>
      </c>
      <c r="K70" s="24">
        <v>45527</v>
      </c>
      <c r="L70" s="24">
        <v>45523</v>
      </c>
      <c r="M70" s="24">
        <v>45524</v>
      </c>
      <c r="N70" s="24">
        <v>45525</v>
      </c>
      <c r="O70" s="24">
        <v>45526</v>
      </c>
      <c r="P70" s="24">
        <v>45527</v>
      </c>
      <c r="Q70" s="24">
        <v>45523</v>
      </c>
      <c r="R70" s="24">
        <v>45527</v>
      </c>
      <c r="S70" s="3" t="s">
        <v>29</v>
      </c>
      <c r="T70" s="4" t="s">
        <v>717</v>
      </c>
      <c r="U70" s="3" t="s">
        <v>715</v>
      </c>
      <c r="V70" s="3" t="s">
        <v>29</v>
      </c>
      <c r="W70" s="4" t="s">
        <v>719</v>
      </c>
      <c r="X70" s="3" t="s">
        <v>715</v>
      </c>
      <c r="Y70" s="3" t="s">
        <v>30</v>
      </c>
      <c r="Z70" s="3" t="s">
        <v>43</v>
      </c>
      <c r="AA70" s="3" t="s">
        <v>31</v>
      </c>
      <c r="AB70" s="24">
        <v>45523</v>
      </c>
      <c r="AC70" s="24">
        <v>45524</v>
      </c>
      <c r="AD70" s="24">
        <v>45525</v>
      </c>
      <c r="AE70" s="24">
        <v>45526</v>
      </c>
      <c r="AF70" s="24">
        <v>45527</v>
      </c>
      <c r="AG70" s="3" t="s">
        <v>30</v>
      </c>
      <c r="AH70" s="23" t="s">
        <v>43</v>
      </c>
      <c r="AI70" s="3" t="s">
        <v>31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</row>
    <row r="71" spans="1:3310" s="18" customFormat="1" ht="60" x14ac:dyDescent="0.25">
      <c r="A71" s="12" t="s">
        <v>659</v>
      </c>
      <c r="B71" s="13" t="s">
        <v>657</v>
      </c>
      <c r="C71" s="3" t="s">
        <v>29</v>
      </c>
      <c r="D71" s="14" t="s">
        <v>660</v>
      </c>
      <c r="E71" s="3" t="s">
        <v>166</v>
      </c>
      <c r="F71" s="3" t="s">
        <v>86</v>
      </c>
      <c r="G71" s="3" t="s">
        <v>86</v>
      </c>
      <c r="H71" s="3">
        <v>2</v>
      </c>
      <c r="I71" s="22">
        <v>45512</v>
      </c>
      <c r="J71" s="24">
        <v>45523</v>
      </c>
      <c r="K71" s="24">
        <v>45527</v>
      </c>
      <c r="L71" s="24">
        <v>45523</v>
      </c>
      <c r="M71" s="24">
        <v>45524</v>
      </c>
      <c r="N71" s="24">
        <v>45525</v>
      </c>
      <c r="O71" s="24">
        <v>45526</v>
      </c>
      <c r="P71" s="24">
        <v>45527</v>
      </c>
      <c r="Q71" s="24">
        <v>45523</v>
      </c>
      <c r="R71" s="24">
        <v>45527</v>
      </c>
      <c r="S71" s="3" t="s">
        <v>29</v>
      </c>
      <c r="T71" s="4" t="s">
        <v>717</v>
      </c>
      <c r="U71" s="3" t="s">
        <v>715</v>
      </c>
      <c r="V71" s="3" t="s">
        <v>29</v>
      </c>
      <c r="W71" s="4" t="s">
        <v>719</v>
      </c>
      <c r="X71" s="3" t="s">
        <v>715</v>
      </c>
      <c r="Y71" s="3" t="s">
        <v>30</v>
      </c>
      <c r="Z71" s="3" t="s">
        <v>43</v>
      </c>
      <c r="AA71" s="3" t="s">
        <v>31</v>
      </c>
      <c r="AB71" s="24">
        <v>45523</v>
      </c>
      <c r="AC71" s="24">
        <v>45524</v>
      </c>
      <c r="AD71" s="24">
        <v>45525</v>
      </c>
      <c r="AE71" s="24">
        <v>45526</v>
      </c>
      <c r="AF71" s="24">
        <v>45527</v>
      </c>
      <c r="AG71" s="3" t="s">
        <v>673</v>
      </c>
      <c r="AH71" s="23" t="s">
        <v>43</v>
      </c>
      <c r="AI71" s="3" t="s">
        <v>31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</row>
    <row r="72" spans="1:3310" s="18" customFormat="1" x14ac:dyDescent="0.25">
      <c r="A72" s="12" t="s">
        <v>436</v>
      </c>
      <c r="B72" s="3"/>
      <c r="C72" s="3" t="s">
        <v>29</v>
      </c>
      <c r="D72" s="3" t="s">
        <v>437</v>
      </c>
      <c r="E72" s="3" t="s">
        <v>85</v>
      </c>
      <c r="F72" s="22" t="s">
        <v>86</v>
      </c>
      <c r="G72" s="22" t="s">
        <v>86</v>
      </c>
      <c r="H72" s="3">
        <v>7</v>
      </c>
      <c r="I72" s="22" t="s">
        <v>43</v>
      </c>
      <c r="J72" s="22" t="s">
        <v>43</v>
      </c>
      <c r="K72" s="22" t="s">
        <v>43</v>
      </c>
      <c r="L72" s="22" t="s">
        <v>43</v>
      </c>
      <c r="M72" s="22" t="s">
        <v>43</v>
      </c>
      <c r="N72" s="22" t="s">
        <v>43</v>
      </c>
      <c r="O72" s="22" t="s">
        <v>43</v>
      </c>
      <c r="P72" s="22" t="s">
        <v>43</v>
      </c>
      <c r="Q72" s="22" t="s">
        <v>43</v>
      </c>
      <c r="R72" s="22" t="s">
        <v>43</v>
      </c>
      <c r="S72" s="22" t="s">
        <v>43</v>
      </c>
      <c r="T72" s="28" t="s">
        <v>43</v>
      </c>
      <c r="U72" s="22" t="s">
        <v>43</v>
      </c>
      <c r="V72" s="22" t="s">
        <v>43</v>
      </c>
      <c r="W72" s="28" t="s">
        <v>43</v>
      </c>
      <c r="X72" s="22" t="s">
        <v>43</v>
      </c>
      <c r="Y72" s="22" t="s">
        <v>43</v>
      </c>
      <c r="Z72" s="22" t="s">
        <v>43</v>
      </c>
      <c r="AA72" s="22" t="s">
        <v>43</v>
      </c>
      <c r="AB72" s="22" t="s">
        <v>43</v>
      </c>
      <c r="AC72" s="22" t="s">
        <v>43</v>
      </c>
      <c r="AD72" s="22" t="s">
        <v>43</v>
      </c>
      <c r="AE72" s="22" t="s">
        <v>43</v>
      </c>
      <c r="AF72" s="22" t="s">
        <v>43</v>
      </c>
      <c r="AG72" s="22" t="s">
        <v>43</v>
      </c>
      <c r="AH72" s="22" t="s">
        <v>43</v>
      </c>
      <c r="AI72" s="22" t="s">
        <v>43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</row>
    <row r="73" spans="1:3310" s="18" customFormat="1" x14ac:dyDescent="0.25">
      <c r="A73" s="12" t="s">
        <v>459</v>
      </c>
      <c r="B73" s="3"/>
      <c r="C73" s="3" t="s">
        <v>29</v>
      </c>
      <c r="D73" s="3" t="s">
        <v>460</v>
      </c>
      <c r="E73" s="3" t="s">
        <v>85</v>
      </c>
      <c r="F73" s="22" t="s">
        <v>86</v>
      </c>
      <c r="G73" s="22" t="s">
        <v>86</v>
      </c>
      <c r="H73" s="3">
        <v>7</v>
      </c>
      <c r="I73" s="22" t="s">
        <v>43</v>
      </c>
      <c r="J73" s="22" t="s">
        <v>43</v>
      </c>
      <c r="K73" s="22" t="s">
        <v>43</v>
      </c>
      <c r="L73" s="22" t="s">
        <v>43</v>
      </c>
      <c r="M73" s="22" t="s">
        <v>43</v>
      </c>
      <c r="N73" s="22" t="s">
        <v>43</v>
      </c>
      <c r="O73" s="22" t="s">
        <v>43</v>
      </c>
      <c r="P73" s="22" t="s">
        <v>43</v>
      </c>
      <c r="Q73" s="22" t="s">
        <v>43</v>
      </c>
      <c r="R73" s="22" t="s">
        <v>43</v>
      </c>
      <c r="S73" s="22" t="s">
        <v>43</v>
      </c>
      <c r="T73" s="28" t="s">
        <v>43</v>
      </c>
      <c r="U73" s="22" t="s">
        <v>43</v>
      </c>
      <c r="V73" s="22" t="s">
        <v>43</v>
      </c>
      <c r="W73" s="28" t="s">
        <v>43</v>
      </c>
      <c r="X73" s="22" t="s">
        <v>43</v>
      </c>
      <c r="Y73" s="22" t="s">
        <v>43</v>
      </c>
      <c r="Z73" s="22" t="s">
        <v>43</v>
      </c>
      <c r="AA73" s="22" t="s">
        <v>43</v>
      </c>
      <c r="AB73" s="22" t="s">
        <v>43</v>
      </c>
      <c r="AC73" s="22" t="s">
        <v>43</v>
      </c>
      <c r="AD73" s="22" t="s">
        <v>43</v>
      </c>
      <c r="AE73" s="22" t="s">
        <v>43</v>
      </c>
      <c r="AF73" s="22" t="s">
        <v>43</v>
      </c>
      <c r="AG73" s="22" t="s">
        <v>43</v>
      </c>
      <c r="AH73" s="22" t="s">
        <v>43</v>
      </c>
      <c r="AI73" s="22" t="s">
        <v>43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</row>
    <row r="74" spans="1:3310" s="18" customFormat="1" ht="60" x14ac:dyDescent="0.25">
      <c r="A74" s="12" t="s">
        <v>661</v>
      </c>
      <c r="B74" s="13" t="s">
        <v>657</v>
      </c>
      <c r="C74" s="3" t="s">
        <v>29</v>
      </c>
      <c r="D74" s="14" t="s">
        <v>662</v>
      </c>
      <c r="E74" s="3" t="s">
        <v>166</v>
      </c>
      <c r="F74" s="3" t="s">
        <v>86</v>
      </c>
      <c r="G74" s="3" t="s">
        <v>86</v>
      </c>
      <c r="H74" s="3">
        <v>2</v>
      </c>
      <c r="I74" s="22">
        <v>45512</v>
      </c>
      <c r="J74" s="24">
        <v>45523</v>
      </c>
      <c r="K74" s="24">
        <v>45527</v>
      </c>
      <c r="L74" s="24">
        <v>45523</v>
      </c>
      <c r="M74" s="24">
        <v>45524</v>
      </c>
      <c r="N74" s="24">
        <v>45525</v>
      </c>
      <c r="O74" s="24">
        <v>45526</v>
      </c>
      <c r="P74" s="24">
        <v>45527</v>
      </c>
      <c r="Q74" s="24">
        <v>45523</v>
      </c>
      <c r="R74" s="24">
        <v>45527</v>
      </c>
      <c r="S74" s="3" t="s">
        <v>29</v>
      </c>
      <c r="T74" s="4" t="s">
        <v>717</v>
      </c>
      <c r="U74" s="3" t="s">
        <v>715</v>
      </c>
      <c r="V74" s="3" t="s">
        <v>29</v>
      </c>
      <c r="W74" s="4" t="s">
        <v>719</v>
      </c>
      <c r="X74" s="3" t="s">
        <v>715</v>
      </c>
      <c r="Y74" s="3" t="s">
        <v>30</v>
      </c>
      <c r="Z74" s="3" t="s">
        <v>43</v>
      </c>
      <c r="AA74" s="3" t="s">
        <v>31</v>
      </c>
      <c r="AB74" s="24">
        <v>45523</v>
      </c>
      <c r="AC74" s="24">
        <v>45524</v>
      </c>
      <c r="AD74" s="24">
        <v>45525</v>
      </c>
      <c r="AE74" s="24">
        <v>45526</v>
      </c>
      <c r="AF74" s="24">
        <v>45527</v>
      </c>
      <c r="AG74" s="3" t="s">
        <v>30</v>
      </c>
      <c r="AH74" s="23" t="s">
        <v>43</v>
      </c>
      <c r="AI74" s="3" t="s">
        <v>31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</row>
    <row r="75" spans="1:3310" s="18" customFormat="1" ht="45" x14ac:dyDescent="0.25">
      <c r="A75" s="12" t="s">
        <v>663</v>
      </c>
      <c r="B75" s="13" t="s">
        <v>664</v>
      </c>
      <c r="C75" s="3" t="s">
        <v>29</v>
      </c>
      <c r="D75" s="14" t="s">
        <v>665</v>
      </c>
      <c r="E75" s="3" t="s">
        <v>122</v>
      </c>
      <c r="F75" s="3" t="s">
        <v>86</v>
      </c>
      <c r="G75" s="3" t="s">
        <v>86</v>
      </c>
      <c r="H75" s="3">
        <v>4</v>
      </c>
      <c r="I75" s="22">
        <v>45407</v>
      </c>
      <c r="J75" s="24">
        <v>45421</v>
      </c>
      <c r="K75" s="24">
        <v>45422</v>
      </c>
      <c r="L75" s="24">
        <v>45421</v>
      </c>
      <c r="M75" s="24" t="s">
        <v>43</v>
      </c>
      <c r="N75" s="24" t="s">
        <v>43</v>
      </c>
      <c r="O75" s="24" t="s">
        <v>43</v>
      </c>
      <c r="P75" s="24" t="s">
        <v>43</v>
      </c>
      <c r="Q75" s="24">
        <v>45420</v>
      </c>
      <c r="R75" s="24">
        <v>45422</v>
      </c>
      <c r="S75" s="3" t="s">
        <v>30</v>
      </c>
      <c r="T75" s="4" t="s">
        <v>43</v>
      </c>
      <c r="U75" s="3" t="s">
        <v>31</v>
      </c>
      <c r="V75" s="3" t="s">
        <v>29</v>
      </c>
      <c r="W75" s="4" t="s">
        <v>719</v>
      </c>
      <c r="X75" s="3" t="s">
        <v>715</v>
      </c>
      <c r="Y75" s="3" t="s">
        <v>29</v>
      </c>
      <c r="Z75" s="4" t="s">
        <v>719</v>
      </c>
      <c r="AA75" s="3" t="s">
        <v>715</v>
      </c>
      <c r="AB75" s="24">
        <v>45421</v>
      </c>
      <c r="AC75" s="24" t="s">
        <v>43</v>
      </c>
      <c r="AD75" s="24" t="s">
        <v>43</v>
      </c>
      <c r="AE75" s="24" t="s">
        <v>43</v>
      </c>
      <c r="AF75" s="24" t="s">
        <v>43</v>
      </c>
      <c r="AG75" s="3" t="s">
        <v>30</v>
      </c>
      <c r="AH75" s="23" t="s">
        <v>43</v>
      </c>
      <c r="AI75" s="3" t="s">
        <v>31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</row>
    <row r="76" spans="1:3310" s="18" customFormat="1" ht="60" x14ac:dyDescent="0.25">
      <c r="A76" s="13" t="s">
        <v>470</v>
      </c>
      <c r="B76" s="3" t="s">
        <v>368</v>
      </c>
      <c r="C76" s="3" t="s">
        <v>29</v>
      </c>
      <c r="D76" s="3" t="s">
        <v>471</v>
      </c>
      <c r="E76" s="3" t="s">
        <v>166</v>
      </c>
      <c r="F76" s="22" t="s">
        <v>86</v>
      </c>
      <c r="G76" s="22" t="s">
        <v>86</v>
      </c>
      <c r="H76" s="3">
        <v>2</v>
      </c>
      <c r="I76" s="29">
        <v>45468</v>
      </c>
      <c r="J76" s="24">
        <v>45467</v>
      </c>
      <c r="K76" s="24">
        <v>45490</v>
      </c>
      <c r="L76" s="24">
        <v>45467</v>
      </c>
      <c r="M76" s="24" t="s">
        <v>43</v>
      </c>
      <c r="N76" s="24" t="s">
        <v>43</v>
      </c>
      <c r="O76" s="24" t="s">
        <v>43</v>
      </c>
      <c r="P76" s="24" t="s">
        <v>43</v>
      </c>
      <c r="Q76" s="24">
        <v>45467</v>
      </c>
      <c r="R76" s="24">
        <v>45485</v>
      </c>
      <c r="S76" s="13" t="s">
        <v>29</v>
      </c>
      <c r="T76" s="12" t="s">
        <v>687</v>
      </c>
      <c r="U76" s="13" t="s">
        <v>32</v>
      </c>
      <c r="V76" s="13" t="s">
        <v>29</v>
      </c>
      <c r="W76" s="12" t="s">
        <v>675</v>
      </c>
      <c r="X76" s="13" t="s">
        <v>32</v>
      </c>
      <c r="Y76" s="29" t="s">
        <v>29</v>
      </c>
      <c r="Z76" s="4" t="s">
        <v>672</v>
      </c>
      <c r="AA76" s="29" t="s">
        <v>33</v>
      </c>
      <c r="AB76" s="24">
        <v>45467</v>
      </c>
      <c r="AC76" s="24" t="s">
        <v>43</v>
      </c>
      <c r="AD76" s="24" t="s">
        <v>43</v>
      </c>
      <c r="AE76" s="24" t="s">
        <v>43</v>
      </c>
      <c r="AF76" s="24" t="s">
        <v>43</v>
      </c>
      <c r="AG76" s="29" t="s">
        <v>30</v>
      </c>
      <c r="AH76" s="23" t="s">
        <v>43</v>
      </c>
      <c r="AI76" s="3" t="s">
        <v>31</v>
      </c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</row>
    <row r="77" spans="1:3310" s="18" customFormat="1" x14ac:dyDescent="0.25">
      <c r="A77" s="12" t="s">
        <v>472</v>
      </c>
      <c r="B77" s="3" t="s">
        <v>473</v>
      </c>
      <c r="C77" s="3" t="s">
        <v>29</v>
      </c>
      <c r="D77" s="3" t="s">
        <v>474</v>
      </c>
      <c r="E77" s="3" t="s">
        <v>166</v>
      </c>
      <c r="F77" s="22" t="s">
        <v>86</v>
      </c>
      <c r="G77" s="22" t="s">
        <v>86</v>
      </c>
      <c r="H77" s="3">
        <v>1</v>
      </c>
      <c r="I77" s="29">
        <v>45455</v>
      </c>
      <c r="J77" s="24">
        <v>45489</v>
      </c>
      <c r="K77" s="24">
        <v>45489</v>
      </c>
      <c r="L77" s="24">
        <v>45489</v>
      </c>
      <c r="M77" s="24" t="s">
        <v>43</v>
      </c>
      <c r="N77" s="24" t="s">
        <v>43</v>
      </c>
      <c r="O77" s="24" t="s">
        <v>43</v>
      </c>
      <c r="P77" s="24" t="s">
        <v>43</v>
      </c>
      <c r="Q77" s="24">
        <v>45489</v>
      </c>
      <c r="R77" s="24">
        <v>45489</v>
      </c>
      <c r="S77" s="13" t="s">
        <v>30</v>
      </c>
      <c r="T77" s="12" t="s">
        <v>43</v>
      </c>
      <c r="U77" s="13" t="s">
        <v>31</v>
      </c>
      <c r="V77" s="13" t="s">
        <v>30</v>
      </c>
      <c r="W77" s="12" t="s">
        <v>43</v>
      </c>
      <c r="X77" s="13" t="s">
        <v>31</v>
      </c>
      <c r="Y77" s="29" t="s">
        <v>30</v>
      </c>
      <c r="Z77" s="13" t="s">
        <v>43</v>
      </c>
      <c r="AA77" s="13" t="s">
        <v>31</v>
      </c>
      <c r="AB77" s="24">
        <v>45489</v>
      </c>
      <c r="AC77" s="24" t="s">
        <v>43</v>
      </c>
      <c r="AD77" s="24" t="s">
        <v>43</v>
      </c>
      <c r="AE77" s="24" t="s">
        <v>43</v>
      </c>
      <c r="AF77" s="24" t="s">
        <v>43</v>
      </c>
      <c r="AG77" s="29" t="s">
        <v>30</v>
      </c>
      <c r="AH77" s="23" t="s">
        <v>43</v>
      </c>
      <c r="AI77" s="3" t="s">
        <v>31</v>
      </c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</row>
    <row r="78" spans="1:3310" s="18" customFormat="1" x14ac:dyDescent="0.25">
      <c r="A78" s="12" t="s">
        <v>475</v>
      </c>
      <c r="B78" s="3" t="s">
        <v>476</v>
      </c>
      <c r="C78" s="3" t="s">
        <v>29</v>
      </c>
      <c r="D78" s="3" t="s">
        <v>477</v>
      </c>
      <c r="E78" s="3" t="s">
        <v>122</v>
      </c>
      <c r="F78" s="22" t="s">
        <v>86</v>
      </c>
      <c r="G78" s="22" t="s">
        <v>86</v>
      </c>
      <c r="H78" s="3">
        <v>1</v>
      </c>
      <c r="I78" s="22">
        <v>45386</v>
      </c>
      <c r="J78" s="24">
        <v>45419</v>
      </c>
      <c r="K78" s="24">
        <v>45419</v>
      </c>
      <c r="L78" s="24">
        <v>45419</v>
      </c>
      <c r="M78" s="24" t="s">
        <v>43</v>
      </c>
      <c r="N78" s="24" t="s">
        <v>43</v>
      </c>
      <c r="O78" s="24" t="s">
        <v>43</v>
      </c>
      <c r="P78" s="24" t="s">
        <v>43</v>
      </c>
      <c r="Q78" s="24">
        <v>45419</v>
      </c>
      <c r="R78" s="24">
        <v>45419</v>
      </c>
      <c r="S78" s="3" t="s">
        <v>30</v>
      </c>
      <c r="T78" s="12" t="s">
        <v>43</v>
      </c>
      <c r="U78" s="3" t="s">
        <v>31</v>
      </c>
      <c r="V78" s="3" t="s">
        <v>30</v>
      </c>
      <c r="W78" s="12" t="s">
        <v>43</v>
      </c>
      <c r="X78" s="3" t="s">
        <v>31</v>
      </c>
      <c r="Y78" s="3" t="s">
        <v>30</v>
      </c>
      <c r="Z78" s="13" t="s">
        <v>43</v>
      </c>
      <c r="AA78" s="3" t="s">
        <v>31</v>
      </c>
      <c r="AB78" s="24">
        <v>45419</v>
      </c>
      <c r="AC78" s="24" t="s">
        <v>43</v>
      </c>
      <c r="AD78" s="24" t="s">
        <v>43</v>
      </c>
      <c r="AE78" s="24" t="s">
        <v>43</v>
      </c>
      <c r="AF78" s="24" t="s">
        <v>43</v>
      </c>
      <c r="AG78" s="3" t="s">
        <v>30</v>
      </c>
      <c r="AH78" s="23" t="s">
        <v>43</v>
      </c>
      <c r="AI78" s="3" t="s">
        <v>31</v>
      </c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</row>
    <row r="79" spans="1:3310" s="18" customFormat="1" ht="60" x14ac:dyDescent="0.25">
      <c r="A79" s="12" t="s">
        <v>478</v>
      </c>
      <c r="B79" s="4" t="s">
        <v>479</v>
      </c>
      <c r="C79" s="3" t="s">
        <v>29</v>
      </c>
      <c r="D79" s="3" t="s">
        <v>480</v>
      </c>
      <c r="E79" s="3" t="s">
        <v>166</v>
      </c>
      <c r="F79" s="22" t="s">
        <v>86</v>
      </c>
      <c r="G79" s="22" t="s">
        <v>86</v>
      </c>
      <c r="H79" s="3">
        <v>3</v>
      </c>
      <c r="I79" s="22">
        <v>45455</v>
      </c>
      <c r="J79" s="24">
        <v>45475</v>
      </c>
      <c r="K79" s="24">
        <v>45477</v>
      </c>
      <c r="L79" s="24">
        <v>45475</v>
      </c>
      <c r="M79" s="24">
        <v>45476</v>
      </c>
      <c r="N79" s="24">
        <v>45477</v>
      </c>
      <c r="O79" s="24" t="s">
        <v>43</v>
      </c>
      <c r="P79" s="24" t="s">
        <v>43</v>
      </c>
      <c r="Q79" s="24" t="s">
        <v>43</v>
      </c>
      <c r="R79" s="24" t="s">
        <v>43</v>
      </c>
      <c r="S79" s="3" t="s">
        <v>29</v>
      </c>
      <c r="T79" s="4" t="s">
        <v>688</v>
      </c>
      <c r="U79" s="3" t="s">
        <v>33</v>
      </c>
      <c r="V79" s="3" t="s">
        <v>43</v>
      </c>
      <c r="W79" s="4" t="s">
        <v>43</v>
      </c>
      <c r="X79" s="3" t="s">
        <v>43</v>
      </c>
      <c r="Y79" s="3" t="s">
        <v>43</v>
      </c>
      <c r="Z79" s="3" t="s">
        <v>43</v>
      </c>
      <c r="AA79" s="3" t="s">
        <v>43</v>
      </c>
      <c r="AB79" s="3" t="s">
        <v>43</v>
      </c>
      <c r="AC79" s="3" t="s">
        <v>43</v>
      </c>
      <c r="AD79" s="3" t="s">
        <v>43</v>
      </c>
      <c r="AE79" s="3" t="s">
        <v>43</v>
      </c>
      <c r="AF79" s="3" t="s">
        <v>43</v>
      </c>
      <c r="AG79" s="3" t="s">
        <v>43</v>
      </c>
      <c r="AH79" s="3" t="s">
        <v>43</v>
      </c>
      <c r="AI79" s="3" t="s">
        <v>43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</row>
    <row r="80" spans="1:3310" s="18" customFormat="1" ht="60" x14ac:dyDescent="0.25">
      <c r="A80" s="13" t="s">
        <v>484</v>
      </c>
      <c r="B80" s="3" t="s">
        <v>485</v>
      </c>
      <c r="C80" s="3" t="s">
        <v>29</v>
      </c>
      <c r="D80" s="3" t="s">
        <v>486</v>
      </c>
      <c r="E80" s="3" t="s">
        <v>166</v>
      </c>
      <c r="F80" s="22" t="s">
        <v>86</v>
      </c>
      <c r="G80" s="22" t="s">
        <v>86</v>
      </c>
      <c r="H80" s="3">
        <v>2</v>
      </c>
      <c r="I80" s="22">
        <v>45455</v>
      </c>
      <c r="J80" s="24">
        <v>45475</v>
      </c>
      <c r="K80" s="24">
        <v>45477</v>
      </c>
      <c r="L80" s="24">
        <v>45475</v>
      </c>
      <c r="M80" s="24">
        <v>45476</v>
      </c>
      <c r="N80" s="24">
        <v>45477</v>
      </c>
      <c r="O80" s="24" t="s">
        <v>43</v>
      </c>
      <c r="P80" s="24" t="s">
        <v>43</v>
      </c>
      <c r="Q80" s="24" t="s">
        <v>43</v>
      </c>
      <c r="R80" s="24" t="s">
        <v>43</v>
      </c>
      <c r="S80" s="3" t="s">
        <v>29</v>
      </c>
      <c r="T80" s="4" t="s">
        <v>688</v>
      </c>
      <c r="U80" s="3" t="s">
        <v>33</v>
      </c>
      <c r="V80" s="3" t="s">
        <v>43</v>
      </c>
      <c r="W80" s="4" t="s">
        <v>43</v>
      </c>
      <c r="X80" s="3" t="s">
        <v>43</v>
      </c>
      <c r="Y80" s="3" t="s">
        <v>43</v>
      </c>
      <c r="Z80" s="3" t="s">
        <v>43</v>
      </c>
      <c r="AA80" s="3" t="s">
        <v>43</v>
      </c>
      <c r="AB80" s="3" t="s">
        <v>43</v>
      </c>
      <c r="AC80" s="3" t="s">
        <v>43</v>
      </c>
      <c r="AD80" s="3" t="s">
        <v>43</v>
      </c>
      <c r="AE80" s="3" t="s">
        <v>43</v>
      </c>
      <c r="AF80" s="3" t="s">
        <v>43</v>
      </c>
      <c r="AG80" s="3" t="s">
        <v>43</v>
      </c>
      <c r="AH80" s="3" t="s">
        <v>43</v>
      </c>
      <c r="AI80" s="3" t="s">
        <v>43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</row>
    <row r="81" spans="1:3310" s="18" customFormat="1" ht="75" x14ac:dyDescent="0.25">
      <c r="A81" s="12" t="s">
        <v>487</v>
      </c>
      <c r="B81" s="3" t="s">
        <v>488</v>
      </c>
      <c r="C81" s="3" t="s">
        <v>29</v>
      </c>
      <c r="D81" s="3" t="s">
        <v>489</v>
      </c>
      <c r="E81" s="3" t="s">
        <v>122</v>
      </c>
      <c r="F81" s="3" t="s">
        <v>86</v>
      </c>
      <c r="G81" s="3" t="s">
        <v>86</v>
      </c>
      <c r="H81" s="3">
        <v>1</v>
      </c>
      <c r="I81" s="22">
        <v>45386</v>
      </c>
      <c r="J81" s="24">
        <v>45420</v>
      </c>
      <c r="K81" s="24">
        <v>45420</v>
      </c>
      <c r="L81" s="24">
        <v>45420</v>
      </c>
      <c r="M81" s="24" t="s">
        <v>43</v>
      </c>
      <c r="N81" s="24" t="s">
        <v>43</v>
      </c>
      <c r="O81" s="24" t="s">
        <v>43</v>
      </c>
      <c r="P81" s="24" t="s">
        <v>43</v>
      </c>
      <c r="Q81" s="24" t="s">
        <v>43</v>
      </c>
      <c r="R81" s="24" t="s">
        <v>43</v>
      </c>
      <c r="S81" s="3" t="s">
        <v>29</v>
      </c>
      <c r="T81" s="4" t="s">
        <v>693</v>
      </c>
      <c r="U81" s="3" t="s">
        <v>33</v>
      </c>
      <c r="V81" s="3" t="s">
        <v>29</v>
      </c>
      <c r="W81" s="4" t="s">
        <v>693</v>
      </c>
      <c r="X81" s="3" t="s">
        <v>33</v>
      </c>
      <c r="Y81" s="3" t="s">
        <v>29</v>
      </c>
      <c r="Z81" s="4" t="s">
        <v>693</v>
      </c>
      <c r="AA81" s="3" t="s">
        <v>33</v>
      </c>
      <c r="AB81" s="24" t="s">
        <v>43</v>
      </c>
      <c r="AC81" s="24" t="s">
        <v>43</v>
      </c>
      <c r="AD81" s="24" t="s">
        <v>43</v>
      </c>
      <c r="AE81" s="24" t="s">
        <v>43</v>
      </c>
      <c r="AF81" s="24" t="s">
        <v>43</v>
      </c>
      <c r="AG81" s="3" t="s">
        <v>29</v>
      </c>
      <c r="AH81" s="23" t="s">
        <v>679</v>
      </c>
      <c r="AI81" s="3" t="s">
        <v>33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2"/>
      <c r="CBW81" s="2"/>
      <c r="CBX81" s="2"/>
      <c r="CBY81" s="2"/>
      <c r="CBZ81" s="2"/>
      <c r="CCA81" s="2"/>
      <c r="CCB81" s="2"/>
      <c r="CCC81" s="2"/>
      <c r="CCD81" s="2"/>
      <c r="CCE81" s="2"/>
      <c r="CCF81" s="2"/>
      <c r="CCG81" s="2"/>
      <c r="CCH81" s="2"/>
      <c r="CCI81" s="2"/>
      <c r="CCJ81" s="2"/>
      <c r="CCK81" s="2"/>
      <c r="CCL81" s="2"/>
      <c r="CCM81" s="2"/>
      <c r="CCN81" s="2"/>
      <c r="CCO81" s="2"/>
      <c r="CCP81" s="2"/>
      <c r="CCQ81" s="2"/>
      <c r="CCR81" s="2"/>
      <c r="CCS81" s="2"/>
      <c r="CCT81" s="2"/>
      <c r="CCU81" s="2"/>
      <c r="CCV81" s="2"/>
      <c r="CCW81" s="2"/>
      <c r="CCX81" s="2"/>
      <c r="CCY81" s="2"/>
      <c r="CCZ81" s="2"/>
      <c r="CDA81" s="2"/>
      <c r="CDB81" s="2"/>
      <c r="CDC81" s="2"/>
      <c r="CDD81" s="2"/>
      <c r="CDE81" s="2"/>
      <c r="CDF81" s="2"/>
      <c r="CDG81" s="2"/>
      <c r="CDH81" s="2"/>
      <c r="CDI81" s="2"/>
      <c r="CDJ81" s="2"/>
      <c r="CDK81" s="2"/>
      <c r="CDL81" s="2"/>
      <c r="CDM81" s="2"/>
      <c r="CDN81" s="2"/>
      <c r="CDO81" s="2"/>
      <c r="CDP81" s="2"/>
      <c r="CDQ81" s="2"/>
      <c r="CDR81" s="2"/>
      <c r="CDS81" s="2"/>
      <c r="CDT81" s="2"/>
      <c r="CDU81" s="2"/>
      <c r="CDV81" s="2"/>
      <c r="CDW81" s="2"/>
      <c r="CDX81" s="2"/>
      <c r="CDY81" s="2"/>
      <c r="CDZ81" s="2"/>
      <c r="CEA81" s="2"/>
      <c r="CEB81" s="2"/>
      <c r="CEC81" s="2"/>
      <c r="CED81" s="2"/>
      <c r="CEE81" s="2"/>
      <c r="CEF81" s="2"/>
      <c r="CEG81" s="2"/>
      <c r="CEH81" s="2"/>
      <c r="CEI81" s="2"/>
      <c r="CEJ81" s="2"/>
      <c r="CEK81" s="2"/>
      <c r="CEL81" s="2"/>
      <c r="CEM81" s="2"/>
      <c r="CEN81" s="2"/>
      <c r="CEO81" s="2"/>
      <c r="CEP81" s="2"/>
      <c r="CEQ81" s="2"/>
      <c r="CER81" s="2"/>
      <c r="CES81" s="2"/>
      <c r="CET81" s="2"/>
      <c r="CEU81" s="2"/>
      <c r="CEV81" s="2"/>
      <c r="CEW81" s="2"/>
      <c r="CEX81" s="2"/>
      <c r="CEY81" s="2"/>
      <c r="CEZ81" s="2"/>
      <c r="CFA81" s="2"/>
      <c r="CFB81" s="2"/>
      <c r="CFC81" s="2"/>
      <c r="CFD81" s="2"/>
      <c r="CFE81" s="2"/>
      <c r="CFF81" s="2"/>
      <c r="CFG81" s="2"/>
      <c r="CFH81" s="2"/>
      <c r="CFI81" s="2"/>
      <c r="CFJ81" s="2"/>
      <c r="CFK81" s="2"/>
      <c r="CFL81" s="2"/>
      <c r="CFM81" s="2"/>
      <c r="CFN81" s="2"/>
      <c r="CFO81" s="2"/>
      <c r="CFP81" s="2"/>
      <c r="CFQ81" s="2"/>
      <c r="CFR81" s="2"/>
      <c r="CFS81" s="2"/>
      <c r="CFT81" s="2"/>
      <c r="CFU81" s="2"/>
      <c r="CFV81" s="2"/>
      <c r="CFW81" s="2"/>
      <c r="CFX81" s="2"/>
      <c r="CFY81" s="2"/>
      <c r="CFZ81" s="2"/>
      <c r="CGA81" s="2"/>
      <c r="CGB81" s="2"/>
      <c r="CGC81" s="2"/>
      <c r="CGD81" s="2"/>
      <c r="CGE81" s="2"/>
      <c r="CGF81" s="2"/>
      <c r="CGG81" s="2"/>
      <c r="CGH81" s="2"/>
      <c r="CGI81" s="2"/>
      <c r="CGJ81" s="2"/>
      <c r="CGK81" s="2"/>
      <c r="CGL81" s="2"/>
      <c r="CGM81" s="2"/>
      <c r="CGN81" s="2"/>
      <c r="CGO81" s="2"/>
      <c r="CGP81" s="2"/>
      <c r="CGQ81" s="2"/>
      <c r="CGR81" s="2"/>
      <c r="CGS81" s="2"/>
      <c r="CGT81" s="2"/>
      <c r="CGU81" s="2"/>
      <c r="CGV81" s="2"/>
      <c r="CGW81" s="2"/>
      <c r="CGX81" s="2"/>
      <c r="CGY81" s="2"/>
      <c r="CGZ81" s="2"/>
      <c r="CHA81" s="2"/>
      <c r="CHB81" s="2"/>
      <c r="CHC81" s="2"/>
      <c r="CHD81" s="2"/>
      <c r="CHE81" s="2"/>
      <c r="CHF81" s="2"/>
      <c r="CHG81" s="2"/>
      <c r="CHH81" s="2"/>
      <c r="CHI81" s="2"/>
      <c r="CHJ81" s="2"/>
      <c r="CHK81" s="2"/>
      <c r="CHL81" s="2"/>
      <c r="CHM81" s="2"/>
      <c r="CHN81" s="2"/>
      <c r="CHO81" s="2"/>
      <c r="CHP81" s="2"/>
      <c r="CHQ81" s="2"/>
      <c r="CHR81" s="2"/>
      <c r="CHS81" s="2"/>
      <c r="CHT81" s="2"/>
      <c r="CHU81" s="2"/>
      <c r="CHV81" s="2"/>
      <c r="CHW81" s="2"/>
      <c r="CHX81" s="2"/>
      <c r="CHY81" s="2"/>
      <c r="CHZ81" s="2"/>
      <c r="CIA81" s="2"/>
      <c r="CIB81" s="2"/>
      <c r="CIC81" s="2"/>
      <c r="CID81" s="2"/>
      <c r="CIE81" s="2"/>
      <c r="CIF81" s="2"/>
      <c r="CIG81" s="2"/>
      <c r="CIH81" s="2"/>
      <c r="CII81" s="2"/>
      <c r="CIJ81" s="2"/>
      <c r="CIK81" s="2"/>
      <c r="CIL81" s="2"/>
      <c r="CIM81" s="2"/>
      <c r="CIN81" s="2"/>
      <c r="CIO81" s="2"/>
      <c r="CIP81" s="2"/>
      <c r="CIQ81" s="2"/>
      <c r="CIR81" s="2"/>
      <c r="CIS81" s="2"/>
      <c r="CIT81" s="2"/>
      <c r="CIU81" s="2"/>
      <c r="CIV81" s="2"/>
      <c r="CIW81" s="2"/>
      <c r="CIX81" s="2"/>
      <c r="CIY81" s="2"/>
      <c r="CIZ81" s="2"/>
      <c r="CJA81" s="2"/>
      <c r="CJB81" s="2"/>
      <c r="CJC81" s="2"/>
      <c r="CJD81" s="2"/>
      <c r="CJE81" s="2"/>
      <c r="CJF81" s="2"/>
      <c r="CJG81" s="2"/>
      <c r="CJH81" s="2"/>
      <c r="CJI81" s="2"/>
      <c r="CJJ81" s="2"/>
      <c r="CJK81" s="2"/>
      <c r="CJL81" s="2"/>
      <c r="CJM81" s="2"/>
      <c r="CJN81" s="2"/>
      <c r="CJO81" s="2"/>
      <c r="CJP81" s="2"/>
      <c r="CJQ81" s="2"/>
      <c r="CJR81" s="2"/>
      <c r="CJS81" s="2"/>
      <c r="CJT81" s="2"/>
      <c r="CJU81" s="2"/>
      <c r="CJV81" s="2"/>
      <c r="CJW81" s="2"/>
      <c r="CJX81" s="2"/>
      <c r="CJY81" s="2"/>
      <c r="CJZ81" s="2"/>
      <c r="CKA81" s="2"/>
      <c r="CKB81" s="2"/>
      <c r="CKC81" s="2"/>
      <c r="CKD81" s="2"/>
      <c r="CKE81" s="2"/>
      <c r="CKF81" s="2"/>
      <c r="CKG81" s="2"/>
      <c r="CKH81" s="2"/>
      <c r="CKI81" s="2"/>
      <c r="CKJ81" s="2"/>
      <c r="CKK81" s="2"/>
      <c r="CKL81" s="2"/>
      <c r="CKM81" s="2"/>
      <c r="CKN81" s="2"/>
      <c r="CKO81" s="2"/>
      <c r="CKP81" s="2"/>
      <c r="CKQ81" s="2"/>
      <c r="CKR81" s="2"/>
      <c r="CKS81" s="2"/>
      <c r="CKT81" s="2"/>
      <c r="CKU81" s="2"/>
      <c r="CKV81" s="2"/>
      <c r="CKW81" s="2"/>
      <c r="CKX81" s="2"/>
      <c r="CKY81" s="2"/>
      <c r="CKZ81" s="2"/>
      <c r="CLA81" s="2"/>
      <c r="CLB81" s="2"/>
      <c r="CLC81" s="2"/>
      <c r="CLD81" s="2"/>
      <c r="CLE81" s="2"/>
      <c r="CLF81" s="2"/>
      <c r="CLG81" s="2"/>
      <c r="CLH81" s="2"/>
      <c r="CLI81" s="2"/>
      <c r="CLJ81" s="2"/>
      <c r="CLK81" s="2"/>
      <c r="CLL81" s="2"/>
      <c r="CLM81" s="2"/>
      <c r="CLN81" s="2"/>
      <c r="CLO81" s="2"/>
      <c r="CLP81" s="2"/>
      <c r="CLQ81" s="2"/>
      <c r="CLR81" s="2"/>
      <c r="CLS81" s="2"/>
      <c r="CLT81" s="2"/>
      <c r="CLU81" s="2"/>
      <c r="CLV81" s="2"/>
      <c r="CLW81" s="2"/>
      <c r="CLX81" s="2"/>
      <c r="CLY81" s="2"/>
      <c r="CLZ81" s="2"/>
      <c r="CMA81" s="2"/>
      <c r="CMB81" s="2"/>
      <c r="CMC81" s="2"/>
      <c r="CMD81" s="2"/>
      <c r="CME81" s="2"/>
      <c r="CMF81" s="2"/>
      <c r="CMG81" s="2"/>
      <c r="CMH81" s="2"/>
      <c r="CMI81" s="2"/>
      <c r="CMJ81" s="2"/>
      <c r="CMK81" s="2"/>
      <c r="CML81" s="2"/>
      <c r="CMM81" s="2"/>
      <c r="CMN81" s="2"/>
      <c r="CMO81" s="2"/>
      <c r="CMP81" s="2"/>
      <c r="CMQ81" s="2"/>
      <c r="CMR81" s="2"/>
      <c r="CMS81" s="2"/>
      <c r="CMT81" s="2"/>
      <c r="CMU81" s="2"/>
      <c r="CMV81" s="2"/>
      <c r="CMW81" s="2"/>
      <c r="CMX81" s="2"/>
      <c r="CMY81" s="2"/>
      <c r="CMZ81" s="2"/>
      <c r="CNA81" s="2"/>
      <c r="CNB81" s="2"/>
      <c r="CNC81" s="2"/>
      <c r="CND81" s="2"/>
      <c r="CNE81" s="2"/>
      <c r="CNF81" s="2"/>
      <c r="CNG81" s="2"/>
      <c r="CNH81" s="2"/>
      <c r="CNI81" s="2"/>
      <c r="CNJ81" s="2"/>
      <c r="CNK81" s="2"/>
      <c r="CNL81" s="2"/>
      <c r="CNM81" s="2"/>
      <c r="CNN81" s="2"/>
      <c r="CNO81" s="2"/>
      <c r="CNP81" s="2"/>
      <c r="CNQ81" s="2"/>
      <c r="CNR81" s="2"/>
      <c r="CNS81" s="2"/>
      <c r="CNT81" s="2"/>
      <c r="CNU81" s="2"/>
      <c r="CNV81" s="2"/>
      <c r="CNW81" s="2"/>
      <c r="CNX81" s="2"/>
      <c r="CNY81" s="2"/>
      <c r="CNZ81" s="2"/>
      <c r="COA81" s="2"/>
      <c r="COB81" s="2"/>
      <c r="COC81" s="2"/>
      <c r="COD81" s="2"/>
      <c r="COE81" s="2"/>
      <c r="COF81" s="2"/>
      <c r="COG81" s="2"/>
      <c r="COH81" s="2"/>
      <c r="COI81" s="2"/>
      <c r="COJ81" s="2"/>
      <c r="COK81" s="2"/>
      <c r="COL81" s="2"/>
      <c r="COM81" s="2"/>
      <c r="CON81" s="2"/>
      <c r="COO81" s="2"/>
      <c r="COP81" s="2"/>
      <c r="COQ81" s="2"/>
      <c r="COR81" s="2"/>
      <c r="COS81" s="2"/>
      <c r="COT81" s="2"/>
      <c r="COU81" s="2"/>
      <c r="COV81" s="2"/>
      <c r="COW81" s="2"/>
      <c r="COX81" s="2"/>
      <c r="COY81" s="2"/>
      <c r="COZ81" s="2"/>
      <c r="CPA81" s="2"/>
      <c r="CPB81" s="2"/>
      <c r="CPC81" s="2"/>
      <c r="CPD81" s="2"/>
      <c r="CPE81" s="2"/>
      <c r="CPF81" s="2"/>
      <c r="CPG81" s="2"/>
      <c r="CPH81" s="2"/>
      <c r="CPI81" s="2"/>
      <c r="CPJ81" s="2"/>
      <c r="CPK81" s="2"/>
      <c r="CPL81" s="2"/>
      <c r="CPM81" s="2"/>
      <c r="CPN81" s="2"/>
      <c r="CPO81" s="2"/>
      <c r="CPP81" s="2"/>
      <c r="CPQ81" s="2"/>
      <c r="CPR81" s="2"/>
      <c r="CPS81" s="2"/>
      <c r="CPT81" s="2"/>
      <c r="CPU81" s="2"/>
      <c r="CPV81" s="2"/>
      <c r="CPW81" s="2"/>
      <c r="CPX81" s="2"/>
      <c r="CPY81" s="2"/>
      <c r="CPZ81" s="2"/>
      <c r="CQA81" s="2"/>
      <c r="CQB81" s="2"/>
      <c r="CQC81" s="2"/>
      <c r="CQD81" s="2"/>
      <c r="CQE81" s="2"/>
      <c r="CQF81" s="2"/>
      <c r="CQG81" s="2"/>
      <c r="CQH81" s="2"/>
      <c r="CQI81" s="2"/>
      <c r="CQJ81" s="2"/>
      <c r="CQK81" s="2"/>
      <c r="CQL81" s="2"/>
      <c r="CQM81" s="2"/>
      <c r="CQN81" s="2"/>
      <c r="CQO81" s="2"/>
      <c r="CQP81" s="2"/>
      <c r="CQQ81" s="2"/>
      <c r="CQR81" s="2"/>
      <c r="CQS81" s="2"/>
      <c r="CQT81" s="2"/>
      <c r="CQU81" s="2"/>
      <c r="CQV81" s="2"/>
      <c r="CQW81" s="2"/>
      <c r="CQX81" s="2"/>
      <c r="CQY81" s="2"/>
      <c r="CQZ81" s="2"/>
      <c r="CRA81" s="2"/>
      <c r="CRB81" s="2"/>
      <c r="CRC81" s="2"/>
      <c r="CRD81" s="2"/>
      <c r="CRE81" s="2"/>
      <c r="CRF81" s="2"/>
      <c r="CRG81" s="2"/>
      <c r="CRH81" s="2"/>
      <c r="CRI81" s="2"/>
      <c r="CRJ81" s="2"/>
      <c r="CRK81" s="2"/>
      <c r="CRL81" s="2"/>
      <c r="CRM81" s="2"/>
      <c r="CRN81" s="2"/>
      <c r="CRO81" s="2"/>
      <c r="CRP81" s="2"/>
      <c r="CRQ81" s="2"/>
      <c r="CRR81" s="2"/>
      <c r="CRS81" s="2"/>
      <c r="CRT81" s="2"/>
      <c r="CRU81" s="2"/>
      <c r="CRV81" s="2"/>
      <c r="CRW81" s="2"/>
      <c r="CRX81" s="2"/>
      <c r="CRY81" s="2"/>
      <c r="CRZ81" s="2"/>
      <c r="CSA81" s="2"/>
      <c r="CSB81" s="2"/>
      <c r="CSC81" s="2"/>
      <c r="CSD81" s="2"/>
      <c r="CSE81" s="2"/>
      <c r="CSF81" s="2"/>
      <c r="CSG81" s="2"/>
      <c r="CSH81" s="2"/>
      <c r="CSI81" s="2"/>
      <c r="CSJ81" s="2"/>
      <c r="CSK81" s="2"/>
      <c r="CSL81" s="2"/>
      <c r="CSM81" s="2"/>
      <c r="CSN81" s="2"/>
      <c r="CSO81" s="2"/>
      <c r="CSP81" s="2"/>
      <c r="CSQ81" s="2"/>
      <c r="CSR81" s="2"/>
      <c r="CSS81" s="2"/>
      <c r="CST81" s="2"/>
      <c r="CSU81" s="2"/>
      <c r="CSV81" s="2"/>
      <c r="CSW81" s="2"/>
      <c r="CSX81" s="2"/>
      <c r="CSY81" s="2"/>
      <c r="CSZ81" s="2"/>
      <c r="CTA81" s="2"/>
      <c r="CTB81" s="2"/>
      <c r="CTC81" s="2"/>
      <c r="CTD81" s="2"/>
      <c r="CTE81" s="2"/>
      <c r="CTF81" s="2"/>
      <c r="CTG81" s="2"/>
      <c r="CTH81" s="2"/>
      <c r="CTI81" s="2"/>
      <c r="CTJ81" s="2"/>
      <c r="CTK81" s="2"/>
      <c r="CTL81" s="2"/>
      <c r="CTM81" s="2"/>
      <c r="CTN81" s="2"/>
      <c r="CTO81" s="2"/>
      <c r="CTP81" s="2"/>
      <c r="CTQ81" s="2"/>
      <c r="CTR81" s="2"/>
      <c r="CTS81" s="2"/>
      <c r="CTT81" s="2"/>
      <c r="CTU81" s="2"/>
      <c r="CTV81" s="2"/>
      <c r="CTW81" s="2"/>
      <c r="CTX81" s="2"/>
      <c r="CTY81" s="2"/>
      <c r="CTZ81" s="2"/>
      <c r="CUA81" s="2"/>
      <c r="CUB81" s="2"/>
      <c r="CUC81" s="2"/>
      <c r="CUD81" s="2"/>
      <c r="CUE81" s="2"/>
      <c r="CUF81" s="2"/>
      <c r="CUG81" s="2"/>
      <c r="CUH81" s="2"/>
      <c r="CUI81" s="2"/>
      <c r="CUJ81" s="2"/>
      <c r="CUK81" s="2"/>
      <c r="CUL81" s="2"/>
      <c r="CUM81" s="2"/>
      <c r="CUN81" s="2"/>
      <c r="CUO81" s="2"/>
      <c r="CUP81" s="2"/>
      <c r="CUQ81" s="2"/>
      <c r="CUR81" s="2"/>
      <c r="CUS81" s="2"/>
      <c r="CUT81" s="2"/>
      <c r="CUU81" s="2"/>
      <c r="CUV81" s="2"/>
      <c r="CUW81" s="2"/>
      <c r="CUX81" s="2"/>
      <c r="CUY81" s="2"/>
      <c r="CUZ81" s="2"/>
      <c r="CVA81" s="2"/>
      <c r="CVB81" s="2"/>
      <c r="CVC81" s="2"/>
      <c r="CVD81" s="2"/>
      <c r="CVE81" s="2"/>
      <c r="CVF81" s="2"/>
      <c r="CVG81" s="2"/>
      <c r="CVH81" s="2"/>
      <c r="CVI81" s="2"/>
      <c r="CVJ81" s="2"/>
      <c r="CVK81" s="2"/>
      <c r="CVL81" s="2"/>
      <c r="CVM81" s="2"/>
      <c r="CVN81" s="2"/>
      <c r="CVO81" s="2"/>
      <c r="CVP81" s="2"/>
      <c r="CVQ81" s="2"/>
      <c r="CVR81" s="2"/>
      <c r="CVS81" s="2"/>
      <c r="CVT81" s="2"/>
      <c r="CVU81" s="2"/>
      <c r="CVV81" s="2"/>
      <c r="CVW81" s="2"/>
      <c r="CVX81" s="2"/>
      <c r="CVY81" s="2"/>
      <c r="CVZ81" s="2"/>
      <c r="CWA81" s="2"/>
      <c r="CWB81" s="2"/>
      <c r="CWC81" s="2"/>
      <c r="CWD81" s="2"/>
      <c r="CWE81" s="2"/>
      <c r="CWF81" s="2"/>
      <c r="CWG81" s="2"/>
      <c r="CWH81" s="2"/>
      <c r="CWI81" s="2"/>
      <c r="CWJ81" s="2"/>
      <c r="CWK81" s="2"/>
      <c r="CWL81" s="2"/>
      <c r="CWM81" s="2"/>
      <c r="CWN81" s="2"/>
      <c r="CWO81" s="2"/>
      <c r="CWP81" s="2"/>
      <c r="CWQ81" s="2"/>
      <c r="CWR81" s="2"/>
      <c r="CWS81" s="2"/>
      <c r="CWT81" s="2"/>
      <c r="CWU81" s="2"/>
      <c r="CWV81" s="2"/>
      <c r="CWW81" s="2"/>
      <c r="CWX81" s="2"/>
      <c r="CWY81" s="2"/>
      <c r="CWZ81" s="2"/>
      <c r="CXA81" s="2"/>
      <c r="CXB81" s="2"/>
      <c r="CXC81" s="2"/>
      <c r="CXD81" s="2"/>
      <c r="CXE81" s="2"/>
      <c r="CXF81" s="2"/>
      <c r="CXG81" s="2"/>
      <c r="CXH81" s="2"/>
      <c r="CXI81" s="2"/>
      <c r="CXJ81" s="2"/>
      <c r="CXK81" s="2"/>
      <c r="CXL81" s="2"/>
      <c r="CXM81" s="2"/>
      <c r="CXN81" s="2"/>
      <c r="CXO81" s="2"/>
      <c r="CXP81" s="2"/>
      <c r="CXQ81" s="2"/>
      <c r="CXR81" s="2"/>
      <c r="CXS81" s="2"/>
      <c r="CXT81" s="2"/>
      <c r="CXU81" s="2"/>
      <c r="CXV81" s="2"/>
      <c r="CXW81" s="2"/>
      <c r="CXX81" s="2"/>
      <c r="CXY81" s="2"/>
      <c r="CXZ81" s="2"/>
      <c r="CYA81" s="2"/>
      <c r="CYB81" s="2"/>
      <c r="CYC81" s="2"/>
      <c r="CYD81" s="2"/>
      <c r="CYE81" s="2"/>
      <c r="CYF81" s="2"/>
      <c r="CYG81" s="2"/>
      <c r="CYH81" s="2"/>
      <c r="CYI81" s="2"/>
      <c r="CYJ81" s="2"/>
      <c r="CYK81" s="2"/>
      <c r="CYL81" s="2"/>
      <c r="CYM81" s="2"/>
      <c r="CYN81" s="2"/>
      <c r="CYO81" s="2"/>
      <c r="CYP81" s="2"/>
      <c r="CYQ81" s="2"/>
      <c r="CYR81" s="2"/>
      <c r="CYS81" s="2"/>
      <c r="CYT81" s="2"/>
      <c r="CYU81" s="2"/>
      <c r="CYV81" s="2"/>
      <c r="CYW81" s="2"/>
      <c r="CYX81" s="2"/>
      <c r="CYY81" s="2"/>
      <c r="CYZ81" s="2"/>
      <c r="CZA81" s="2"/>
      <c r="CZB81" s="2"/>
      <c r="CZC81" s="2"/>
      <c r="CZD81" s="2"/>
      <c r="CZE81" s="2"/>
      <c r="CZF81" s="2"/>
      <c r="CZG81" s="2"/>
      <c r="CZH81" s="2"/>
      <c r="CZI81" s="2"/>
      <c r="CZJ81" s="2"/>
      <c r="CZK81" s="2"/>
      <c r="CZL81" s="2"/>
      <c r="CZM81" s="2"/>
      <c r="CZN81" s="2"/>
      <c r="CZO81" s="2"/>
      <c r="CZP81" s="2"/>
      <c r="CZQ81" s="2"/>
      <c r="CZR81" s="2"/>
      <c r="CZS81" s="2"/>
      <c r="CZT81" s="2"/>
      <c r="CZU81" s="2"/>
      <c r="CZV81" s="2"/>
      <c r="CZW81" s="2"/>
      <c r="CZX81" s="2"/>
      <c r="CZY81" s="2"/>
      <c r="CZZ81" s="2"/>
      <c r="DAA81" s="2"/>
      <c r="DAB81" s="2"/>
      <c r="DAC81" s="2"/>
      <c r="DAD81" s="2"/>
      <c r="DAE81" s="2"/>
      <c r="DAF81" s="2"/>
      <c r="DAG81" s="2"/>
      <c r="DAH81" s="2"/>
      <c r="DAI81" s="2"/>
      <c r="DAJ81" s="2"/>
      <c r="DAK81" s="2"/>
      <c r="DAL81" s="2"/>
      <c r="DAM81" s="2"/>
      <c r="DAN81" s="2"/>
      <c r="DAO81" s="2"/>
      <c r="DAP81" s="2"/>
      <c r="DAQ81" s="2"/>
      <c r="DAR81" s="2"/>
      <c r="DAS81" s="2"/>
      <c r="DAT81" s="2"/>
      <c r="DAU81" s="2"/>
      <c r="DAV81" s="2"/>
      <c r="DAW81" s="2"/>
      <c r="DAX81" s="2"/>
      <c r="DAY81" s="2"/>
      <c r="DAZ81" s="2"/>
      <c r="DBA81" s="2"/>
      <c r="DBB81" s="2"/>
      <c r="DBC81" s="2"/>
      <c r="DBD81" s="2"/>
      <c r="DBE81" s="2"/>
      <c r="DBF81" s="2"/>
      <c r="DBG81" s="2"/>
      <c r="DBH81" s="2"/>
      <c r="DBI81" s="2"/>
      <c r="DBJ81" s="2"/>
      <c r="DBK81" s="2"/>
      <c r="DBL81" s="2"/>
      <c r="DBM81" s="2"/>
      <c r="DBN81" s="2"/>
      <c r="DBO81" s="2"/>
      <c r="DBP81" s="2"/>
      <c r="DBQ81" s="2"/>
      <c r="DBR81" s="2"/>
      <c r="DBS81" s="2"/>
      <c r="DBT81" s="2"/>
      <c r="DBU81" s="2"/>
      <c r="DBV81" s="2"/>
      <c r="DBW81" s="2"/>
      <c r="DBX81" s="2"/>
      <c r="DBY81" s="2"/>
      <c r="DBZ81" s="2"/>
      <c r="DCA81" s="2"/>
      <c r="DCB81" s="2"/>
      <c r="DCC81" s="2"/>
      <c r="DCD81" s="2"/>
      <c r="DCE81" s="2"/>
      <c r="DCF81" s="2"/>
      <c r="DCG81" s="2"/>
      <c r="DCH81" s="2"/>
      <c r="DCI81" s="2"/>
      <c r="DCJ81" s="2"/>
      <c r="DCK81" s="2"/>
      <c r="DCL81" s="2"/>
      <c r="DCM81" s="2"/>
      <c r="DCN81" s="2"/>
      <c r="DCO81" s="2"/>
      <c r="DCP81" s="2"/>
      <c r="DCQ81" s="2"/>
      <c r="DCR81" s="2"/>
      <c r="DCS81" s="2"/>
      <c r="DCT81" s="2"/>
      <c r="DCU81" s="2"/>
      <c r="DCV81" s="2"/>
      <c r="DCW81" s="2"/>
      <c r="DCX81" s="2"/>
      <c r="DCY81" s="2"/>
      <c r="DCZ81" s="2"/>
      <c r="DDA81" s="2"/>
      <c r="DDB81" s="2"/>
      <c r="DDC81" s="2"/>
      <c r="DDD81" s="2"/>
      <c r="DDE81" s="2"/>
      <c r="DDF81" s="2"/>
      <c r="DDG81" s="2"/>
      <c r="DDH81" s="2"/>
      <c r="DDI81" s="2"/>
      <c r="DDJ81" s="2"/>
      <c r="DDK81" s="2"/>
      <c r="DDL81" s="2"/>
      <c r="DDM81" s="2"/>
      <c r="DDN81" s="2"/>
      <c r="DDO81" s="2"/>
      <c r="DDP81" s="2"/>
      <c r="DDQ81" s="2"/>
      <c r="DDR81" s="2"/>
      <c r="DDS81" s="2"/>
      <c r="DDT81" s="2"/>
      <c r="DDU81" s="2"/>
      <c r="DDV81" s="2"/>
      <c r="DDW81" s="2"/>
      <c r="DDX81" s="2"/>
      <c r="DDY81" s="2"/>
      <c r="DDZ81" s="2"/>
      <c r="DEA81" s="2"/>
      <c r="DEB81" s="2"/>
      <c r="DEC81" s="2"/>
      <c r="DED81" s="2"/>
      <c r="DEE81" s="2"/>
      <c r="DEF81" s="2"/>
      <c r="DEG81" s="2"/>
      <c r="DEH81" s="2"/>
      <c r="DEI81" s="2"/>
      <c r="DEJ81" s="2"/>
      <c r="DEK81" s="2"/>
      <c r="DEL81" s="2"/>
      <c r="DEM81" s="2"/>
      <c r="DEN81" s="2"/>
      <c r="DEO81" s="2"/>
      <c r="DEP81" s="2"/>
      <c r="DEQ81" s="2"/>
      <c r="DER81" s="2"/>
      <c r="DES81" s="2"/>
      <c r="DET81" s="2"/>
      <c r="DEU81" s="2"/>
      <c r="DEV81" s="2"/>
      <c r="DEW81" s="2"/>
      <c r="DEX81" s="2"/>
      <c r="DEY81" s="2"/>
      <c r="DEZ81" s="2"/>
      <c r="DFA81" s="2"/>
      <c r="DFB81" s="2"/>
      <c r="DFC81" s="2"/>
      <c r="DFD81" s="2"/>
      <c r="DFE81" s="2"/>
      <c r="DFF81" s="2"/>
      <c r="DFG81" s="2"/>
      <c r="DFH81" s="2"/>
      <c r="DFI81" s="2"/>
      <c r="DFJ81" s="2"/>
      <c r="DFK81" s="2"/>
      <c r="DFL81" s="2"/>
      <c r="DFM81" s="2"/>
      <c r="DFN81" s="2"/>
      <c r="DFO81" s="2"/>
      <c r="DFP81" s="2"/>
      <c r="DFQ81" s="2"/>
      <c r="DFR81" s="2"/>
      <c r="DFS81" s="2"/>
      <c r="DFT81" s="2"/>
      <c r="DFU81" s="2"/>
      <c r="DFV81" s="2"/>
      <c r="DFW81" s="2"/>
      <c r="DFX81" s="2"/>
      <c r="DFY81" s="2"/>
      <c r="DFZ81" s="2"/>
      <c r="DGA81" s="2"/>
      <c r="DGB81" s="2"/>
      <c r="DGC81" s="2"/>
      <c r="DGD81" s="2"/>
      <c r="DGE81" s="2"/>
      <c r="DGF81" s="2"/>
      <c r="DGG81" s="2"/>
      <c r="DGH81" s="2"/>
      <c r="DGI81" s="2"/>
      <c r="DGJ81" s="2"/>
      <c r="DGK81" s="2"/>
      <c r="DGL81" s="2"/>
      <c r="DGM81" s="2"/>
      <c r="DGN81" s="2"/>
      <c r="DGO81" s="2"/>
      <c r="DGP81" s="2"/>
      <c r="DGQ81" s="2"/>
      <c r="DGR81" s="2"/>
      <c r="DGS81" s="2"/>
      <c r="DGT81" s="2"/>
      <c r="DGU81" s="2"/>
      <c r="DGV81" s="2"/>
      <c r="DGW81" s="2"/>
      <c r="DGX81" s="2"/>
      <c r="DGY81" s="2"/>
      <c r="DGZ81" s="2"/>
      <c r="DHA81" s="2"/>
      <c r="DHB81" s="2"/>
      <c r="DHC81" s="2"/>
      <c r="DHD81" s="2"/>
      <c r="DHE81" s="2"/>
      <c r="DHF81" s="2"/>
      <c r="DHG81" s="2"/>
      <c r="DHH81" s="2"/>
      <c r="DHI81" s="2"/>
      <c r="DHJ81" s="2"/>
      <c r="DHK81" s="2"/>
      <c r="DHL81" s="2"/>
      <c r="DHM81" s="2"/>
      <c r="DHN81" s="2"/>
      <c r="DHO81" s="2"/>
      <c r="DHP81" s="2"/>
      <c r="DHQ81" s="2"/>
      <c r="DHR81" s="2"/>
      <c r="DHS81" s="2"/>
      <c r="DHT81" s="2"/>
      <c r="DHU81" s="2"/>
      <c r="DHV81" s="2"/>
      <c r="DHW81" s="2"/>
      <c r="DHX81" s="2"/>
      <c r="DHY81" s="2"/>
      <c r="DHZ81" s="2"/>
      <c r="DIA81" s="2"/>
      <c r="DIB81" s="2"/>
      <c r="DIC81" s="2"/>
      <c r="DID81" s="2"/>
      <c r="DIE81" s="2"/>
      <c r="DIF81" s="2"/>
      <c r="DIG81" s="2"/>
      <c r="DIH81" s="2"/>
      <c r="DII81" s="2"/>
      <c r="DIJ81" s="2"/>
      <c r="DIK81" s="2"/>
      <c r="DIL81" s="2"/>
      <c r="DIM81" s="2"/>
      <c r="DIN81" s="2"/>
      <c r="DIO81" s="2"/>
      <c r="DIP81" s="2"/>
      <c r="DIQ81" s="2"/>
      <c r="DIR81" s="2"/>
      <c r="DIS81" s="2"/>
      <c r="DIT81" s="2"/>
      <c r="DIU81" s="2"/>
      <c r="DIV81" s="2"/>
      <c r="DIW81" s="2"/>
      <c r="DIX81" s="2"/>
      <c r="DIY81" s="2"/>
      <c r="DIZ81" s="2"/>
      <c r="DJA81" s="2"/>
      <c r="DJB81" s="2"/>
      <c r="DJC81" s="2"/>
      <c r="DJD81" s="2"/>
      <c r="DJE81" s="2"/>
      <c r="DJF81" s="2"/>
      <c r="DJG81" s="2"/>
      <c r="DJH81" s="2"/>
      <c r="DJI81" s="2"/>
      <c r="DJJ81" s="2"/>
      <c r="DJK81" s="2"/>
      <c r="DJL81" s="2"/>
      <c r="DJM81" s="2"/>
      <c r="DJN81" s="2"/>
      <c r="DJO81" s="2"/>
      <c r="DJP81" s="2"/>
      <c r="DJQ81" s="2"/>
      <c r="DJR81" s="2"/>
      <c r="DJS81" s="2"/>
      <c r="DJT81" s="2"/>
      <c r="DJU81" s="2"/>
      <c r="DJV81" s="2"/>
      <c r="DJW81" s="2"/>
      <c r="DJX81" s="2"/>
      <c r="DJY81" s="2"/>
      <c r="DJZ81" s="2"/>
      <c r="DKA81" s="2"/>
      <c r="DKB81" s="2"/>
      <c r="DKC81" s="2"/>
      <c r="DKD81" s="2"/>
      <c r="DKE81" s="2"/>
      <c r="DKF81" s="2"/>
      <c r="DKG81" s="2"/>
      <c r="DKH81" s="2"/>
      <c r="DKI81" s="2"/>
      <c r="DKJ81" s="2"/>
      <c r="DKK81" s="2"/>
      <c r="DKL81" s="2"/>
      <c r="DKM81" s="2"/>
      <c r="DKN81" s="2"/>
      <c r="DKO81" s="2"/>
      <c r="DKP81" s="2"/>
      <c r="DKQ81" s="2"/>
      <c r="DKR81" s="2"/>
      <c r="DKS81" s="2"/>
      <c r="DKT81" s="2"/>
      <c r="DKU81" s="2"/>
      <c r="DKV81" s="2"/>
      <c r="DKW81" s="2"/>
      <c r="DKX81" s="2"/>
      <c r="DKY81" s="2"/>
      <c r="DKZ81" s="2"/>
      <c r="DLA81" s="2"/>
      <c r="DLB81" s="2"/>
      <c r="DLC81" s="2"/>
      <c r="DLD81" s="2"/>
      <c r="DLE81" s="2"/>
      <c r="DLF81" s="2"/>
      <c r="DLG81" s="2"/>
      <c r="DLH81" s="2"/>
      <c r="DLI81" s="2"/>
      <c r="DLJ81" s="2"/>
      <c r="DLK81" s="2"/>
      <c r="DLL81" s="2"/>
      <c r="DLM81" s="2"/>
      <c r="DLN81" s="2"/>
      <c r="DLO81" s="2"/>
      <c r="DLP81" s="2"/>
      <c r="DLQ81" s="2"/>
      <c r="DLR81" s="2"/>
      <c r="DLS81" s="2"/>
      <c r="DLT81" s="2"/>
      <c r="DLU81" s="2"/>
      <c r="DLV81" s="2"/>
      <c r="DLW81" s="2"/>
      <c r="DLX81" s="2"/>
      <c r="DLY81" s="2"/>
      <c r="DLZ81" s="2"/>
      <c r="DMA81" s="2"/>
      <c r="DMB81" s="2"/>
      <c r="DMC81" s="2"/>
      <c r="DMD81" s="2"/>
      <c r="DME81" s="2"/>
      <c r="DMF81" s="2"/>
      <c r="DMG81" s="2"/>
      <c r="DMH81" s="2"/>
      <c r="DMI81" s="2"/>
      <c r="DMJ81" s="2"/>
      <c r="DMK81" s="2"/>
      <c r="DML81" s="2"/>
      <c r="DMM81" s="2"/>
      <c r="DMN81" s="2"/>
      <c r="DMO81" s="2"/>
      <c r="DMP81" s="2"/>
      <c r="DMQ81" s="2"/>
      <c r="DMR81" s="2"/>
      <c r="DMS81" s="2"/>
      <c r="DMT81" s="2"/>
      <c r="DMU81" s="2"/>
      <c r="DMV81" s="2"/>
      <c r="DMW81" s="2"/>
      <c r="DMX81" s="2"/>
      <c r="DMY81" s="2"/>
      <c r="DMZ81" s="2"/>
      <c r="DNA81" s="2"/>
      <c r="DNB81" s="2"/>
      <c r="DNC81" s="2"/>
      <c r="DND81" s="2"/>
      <c r="DNE81" s="2"/>
      <c r="DNF81" s="2"/>
      <c r="DNG81" s="2"/>
      <c r="DNH81" s="2"/>
      <c r="DNI81" s="2"/>
      <c r="DNJ81" s="2"/>
      <c r="DNK81" s="2"/>
      <c r="DNL81" s="2"/>
      <c r="DNM81" s="2"/>
      <c r="DNN81" s="2"/>
      <c r="DNO81" s="2"/>
      <c r="DNP81" s="2"/>
      <c r="DNQ81" s="2"/>
      <c r="DNR81" s="2"/>
      <c r="DNS81" s="2"/>
      <c r="DNT81" s="2"/>
      <c r="DNU81" s="2"/>
      <c r="DNV81" s="2"/>
      <c r="DNW81" s="2"/>
      <c r="DNX81" s="2"/>
      <c r="DNY81" s="2"/>
      <c r="DNZ81" s="2"/>
      <c r="DOA81" s="2"/>
      <c r="DOB81" s="2"/>
      <c r="DOC81" s="2"/>
      <c r="DOD81" s="2"/>
      <c r="DOE81" s="2"/>
      <c r="DOF81" s="2"/>
      <c r="DOG81" s="2"/>
      <c r="DOH81" s="2"/>
      <c r="DOI81" s="2"/>
      <c r="DOJ81" s="2"/>
      <c r="DOK81" s="2"/>
      <c r="DOL81" s="2"/>
      <c r="DOM81" s="2"/>
      <c r="DON81" s="2"/>
      <c r="DOO81" s="2"/>
      <c r="DOP81" s="2"/>
      <c r="DOQ81" s="2"/>
      <c r="DOR81" s="2"/>
      <c r="DOS81" s="2"/>
      <c r="DOT81" s="2"/>
      <c r="DOU81" s="2"/>
      <c r="DOV81" s="2"/>
      <c r="DOW81" s="2"/>
      <c r="DOX81" s="2"/>
      <c r="DOY81" s="2"/>
      <c r="DOZ81" s="2"/>
      <c r="DPA81" s="2"/>
      <c r="DPB81" s="2"/>
      <c r="DPC81" s="2"/>
      <c r="DPD81" s="2"/>
      <c r="DPE81" s="2"/>
      <c r="DPF81" s="2"/>
      <c r="DPG81" s="2"/>
      <c r="DPH81" s="2"/>
      <c r="DPI81" s="2"/>
      <c r="DPJ81" s="2"/>
      <c r="DPK81" s="2"/>
      <c r="DPL81" s="2"/>
      <c r="DPM81" s="2"/>
      <c r="DPN81" s="2"/>
      <c r="DPO81" s="2"/>
      <c r="DPP81" s="2"/>
      <c r="DPQ81" s="2"/>
      <c r="DPR81" s="2"/>
      <c r="DPS81" s="2"/>
      <c r="DPT81" s="2"/>
      <c r="DPU81" s="2"/>
      <c r="DPV81" s="2"/>
      <c r="DPW81" s="2"/>
      <c r="DPX81" s="2"/>
      <c r="DPY81" s="2"/>
      <c r="DPZ81" s="2"/>
      <c r="DQA81" s="2"/>
      <c r="DQB81" s="2"/>
      <c r="DQC81" s="2"/>
      <c r="DQD81" s="2"/>
      <c r="DQE81" s="2"/>
      <c r="DQF81" s="2"/>
      <c r="DQG81" s="2"/>
      <c r="DQH81" s="2"/>
      <c r="DQI81" s="2"/>
      <c r="DQJ81" s="2"/>
      <c r="DQK81" s="2"/>
      <c r="DQL81" s="2"/>
      <c r="DQM81" s="2"/>
      <c r="DQN81" s="2"/>
      <c r="DQO81" s="2"/>
      <c r="DQP81" s="2"/>
      <c r="DQQ81" s="2"/>
      <c r="DQR81" s="2"/>
      <c r="DQS81" s="2"/>
      <c r="DQT81" s="2"/>
      <c r="DQU81" s="2"/>
      <c r="DQV81" s="2"/>
      <c r="DQW81" s="2"/>
      <c r="DQX81" s="2"/>
      <c r="DQY81" s="2"/>
      <c r="DQZ81" s="2"/>
      <c r="DRA81" s="2"/>
      <c r="DRB81" s="2"/>
      <c r="DRC81" s="2"/>
      <c r="DRD81" s="2"/>
      <c r="DRE81" s="2"/>
      <c r="DRF81" s="2"/>
      <c r="DRG81" s="2"/>
      <c r="DRH81" s="2"/>
      <c r="DRI81" s="2"/>
      <c r="DRJ81" s="2"/>
      <c r="DRK81" s="2"/>
      <c r="DRL81" s="2"/>
      <c r="DRM81" s="2"/>
      <c r="DRN81" s="2"/>
      <c r="DRO81" s="2"/>
      <c r="DRP81" s="2"/>
      <c r="DRQ81" s="2"/>
      <c r="DRR81" s="2"/>
      <c r="DRS81" s="2"/>
      <c r="DRT81" s="2"/>
      <c r="DRU81" s="2"/>
      <c r="DRV81" s="2"/>
      <c r="DRW81" s="2"/>
      <c r="DRX81" s="2"/>
      <c r="DRY81" s="2"/>
      <c r="DRZ81" s="2"/>
      <c r="DSA81" s="2"/>
      <c r="DSB81" s="2"/>
      <c r="DSC81" s="2"/>
      <c r="DSD81" s="2"/>
      <c r="DSE81" s="2"/>
      <c r="DSF81" s="2"/>
      <c r="DSG81" s="2"/>
      <c r="DSH81" s="2"/>
      <c r="DSI81" s="2"/>
      <c r="DSJ81" s="2"/>
      <c r="DSK81" s="2"/>
      <c r="DSL81" s="2"/>
      <c r="DSM81" s="2"/>
      <c r="DSN81" s="2"/>
      <c r="DSO81" s="2"/>
      <c r="DSP81" s="2"/>
      <c r="DSQ81" s="2"/>
      <c r="DSR81" s="2"/>
      <c r="DSS81" s="2"/>
      <c r="DST81" s="2"/>
      <c r="DSU81" s="2"/>
      <c r="DSV81" s="2"/>
      <c r="DSW81" s="2"/>
      <c r="DSX81" s="2"/>
      <c r="DSY81" s="2"/>
      <c r="DSZ81" s="2"/>
      <c r="DTA81" s="2"/>
      <c r="DTB81" s="2"/>
      <c r="DTC81" s="2"/>
      <c r="DTD81" s="2"/>
      <c r="DTE81" s="2"/>
      <c r="DTF81" s="2"/>
      <c r="DTG81" s="2"/>
      <c r="DTH81" s="2"/>
      <c r="DTI81" s="2"/>
      <c r="DTJ81" s="2"/>
      <c r="DTK81" s="2"/>
      <c r="DTL81" s="2"/>
      <c r="DTM81" s="2"/>
      <c r="DTN81" s="2"/>
      <c r="DTO81" s="2"/>
      <c r="DTP81" s="2"/>
      <c r="DTQ81" s="2"/>
      <c r="DTR81" s="2"/>
      <c r="DTS81" s="2"/>
      <c r="DTT81" s="2"/>
      <c r="DTU81" s="2"/>
      <c r="DTV81" s="2"/>
      <c r="DTW81" s="2"/>
      <c r="DTX81" s="2"/>
      <c r="DTY81" s="2"/>
      <c r="DTZ81" s="2"/>
      <c r="DUA81" s="2"/>
      <c r="DUB81" s="2"/>
      <c r="DUC81" s="2"/>
      <c r="DUD81" s="2"/>
      <c r="DUE81" s="2"/>
      <c r="DUF81" s="2"/>
      <c r="DUG81" s="2"/>
      <c r="DUH81" s="2"/>
      <c r="DUI81" s="2"/>
      <c r="DUJ81" s="2"/>
      <c r="DUK81" s="2"/>
      <c r="DUL81" s="2"/>
      <c r="DUM81" s="2"/>
      <c r="DUN81" s="2"/>
      <c r="DUO81" s="2"/>
      <c r="DUP81" s="2"/>
      <c r="DUQ81" s="2"/>
      <c r="DUR81" s="2"/>
      <c r="DUS81" s="2"/>
      <c r="DUT81" s="2"/>
      <c r="DUU81" s="2"/>
      <c r="DUV81" s="2"/>
      <c r="DUW81" s="2"/>
      <c r="DUX81" s="2"/>
      <c r="DUY81" s="2"/>
      <c r="DUZ81" s="2"/>
      <c r="DVA81" s="2"/>
      <c r="DVB81" s="2"/>
      <c r="DVC81" s="2"/>
      <c r="DVD81" s="2"/>
      <c r="DVE81" s="2"/>
      <c r="DVF81" s="2"/>
      <c r="DVG81" s="2"/>
      <c r="DVH81" s="2"/>
      <c r="DVI81" s="2"/>
      <c r="DVJ81" s="2"/>
      <c r="DVK81" s="2"/>
      <c r="DVL81" s="2"/>
      <c r="DVM81" s="2"/>
      <c r="DVN81" s="2"/>
      <c r="DVO81" s="2"/>
      <c r="DVP81" s="2"/>
      <c r="DVQ81" s="2"/>
      <c r="DVR81" s="2"/>
      <c r="DVS81" s="2"/>
      <c r="DVT81" s="2"/>
      <c r="DVU81" s="2"/>
      <c r="DVV81" s="2"/>
      <c r="DVW81" s="2"/>
      <c r="DVX81" s="2"/>
      <c r="DVY81" s="2"/>
      <c r="DVZ81" s="2"/>
      <c r="DWA81" s="2"/>
      <c r="DWB81" s="2"/>
      <c r="DWC81" s="2"/>
      <c r="DWD81" s="2"/>
      <c r="DWE81" s="2"/>
      <c r="DWF81" s="2"/>
      <c r="DWG81" s="2"/>
      <c r="DWH81" s="2"/>
    </row>
    <row r="82" spans="1:3310" s="18" customFormat="1" x14ac:dyDescent="0.25">
      <c r="A82" s="12" t="s">
        <v>492</v>
      </c>
      <c r="B82" s="3" t="s">
        <v>493</v>
      </c>
      <c r="C82" s="3" t="s">
        <v>29</v>
      </c>
      <c r="D82" s="3" t="s">
        <v>494</v>
      </c>
      <c r="E82" s="3" t="s">
        <v>236</v>
      </c>
      <c r="F82" s="22" t="s">
        <v>86</v>
      </c>
      <c r="G82" s="22" t="s">
        <v>86</v>
      </c>
      <c r="H82" s="3">
        <v>11</v>
      </c>
      <c r="I82" s="22">
        <v>45491</v>
      </c>
      <c r="J82" s="24">
        <v>45510</v>
      </c>
      <c r="K82" s="24">
        <v>45520</v>
      </c>
      <c r="L82" s="24">
        <v>45510</v>
      </c>
      <c r="M82" s="24">
        <v>45511</v>
      </c>
      <c r="N82" s="24">
        <v>45512</v>
      </c>
      <c r="O82" s="24">
        <v>45516</v>
      </c>
      <c r="P82" s="24">
        <v>45517</v>
      </c>
      <c r="Q82" s="24">
        <v>45510</v>
      </c>
      <c r="R82" s="24">
        <v>45520</v>
      </c>
      <c r="S82" s="3" t="s">
        <v>30</v>
      </c>
      <c r="T82" s="4" t="s">
        <v>43</v>
      </c>
      <c r="U82" s="3" t="s">
        <v>31</v>
      </c>
      <c r="V82" s="3" t="s">
        <v>30</v>
      </c>
      <c r="W82" s="4" t="s">
        <v>43</v>
      </c>
      <c r="X82" s="3" t="s">
        <v>31</v>
      </c>
      <c r="Y82" s="3" t="s">
        <v>30</v>
      </c>
      <c r="Z82" s="3" t="s">
        <v>43</v>
      </c>
      <c r="AA82" s="3" t="s">
        <v>31</v>
      </c>
      <c r="AB82" s="24">
        <v>45510</v>
      </c>
      <c r="AC82" s="24">
        <v>45511</v>
      </c>
      <c r="AD82" s="24">
        <v>45512</v>
      </c>
      <c r="AE82" s="24">
        <v>45516</v>
      </c>
      <c r="AF82" s="24">
        <v>45517</v>
      </c>
      <c r="AG82" s="3" t="s">
        <v>30</v>
      </c>
      <c r="AH82" s="3" t="s">
        <v>43</v>
      </c>
      <c r="AI82" s="3" t="s">
        <v>31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2"/>
      <c r="CBW82" s="2"/>
      <c r="CBX82" s="2"/>
      <c r="CBY82" s="2"/>
      <c r="CBZ82" s="2"/>
      <c r="CCA82" s="2"/>
      <c r="CCB82" s="2"/>
      <c r="CCC82" s="2"/>
      <c r="CCD82" s="2"/>
      <c r="CCE82" s="2"/>
      <c r="CCF82" s="2"/>
      <c r="CCG82" s="2"/>
      <c r="CCH82" s="2"/>
      <c r="CCI82" s="2"/>
      <c r="CCJ82" s="2"/>
      <c r="CCK82" s="2"/>
      <c r="CCL82" s="2"/>
      <c r="CCM82" s="2"/>
      <c r="CCN82" s="2"/>
      <c r="CCO82" s="2"/>
      <c r="CCP82" s="2"/>
      <c r="CCQ82" s="2"/>
      <c r="CCR82" s="2"/>
      <c r="CCS82" s="2"/>
      <c r="CCT82" s="2"/>
      <c r="CCU82" s="2"/>
      <c r="CCV82" s="2"/>
      <c r="CCW82" s="2"/>
      <c r="CCX82" s="2"/>
      <c r="CCY82" s="2"/>
      <c r="CCZ82" s="2"/>
      <c r="CDA82" s="2"/>
      <c r="CDB82" s="2"/>
      <c r="CDC82" s="2"/>
      <c r="CDD82" s="2"/>
      <c r="CDE82" s="2"/>
      <c r="CDF82" s="2"/>
      <c r="CDG82" s="2"/>
      <c r="CDH82" s="2"/>
      <c r="CDI82" s="2"/>
      <c r="CDJ82" s="2"/>
      <c r="CDK82" s="2"/>
      <c r="CDL82" s="2"/>
      <c r="CDM82" s="2"/>
      <c r="CDN82" s="2"/>
      <c r="CDO82" s="2"/>
      <c r="CDP82" s="2"/>
      <c r="CDQ82" s="2"/>
      <c r="CDR82" s="2"/>
      <c r="CDS82" s="2"/>
      <c r="CDT82" s="2"/>
      <c r="CDU82" s="2"/>
      <c r="CDV82" s="2"/>
      <c r="CDW82" s="2"/>
      <c r="CDX82" s="2"/>
      <c r="CDY82" s="2"/>
      <c r="CDZ82" s="2"/>
      <c r="CEA82" s="2"/>
      <c r="CEB82" s="2"/>
      <c r="CEC82" s="2"/>
      <c r="CED82" s="2"/>
      <c r="CEE82" s="2"/>
      <c r="CEF82" s="2"/>
      <c r="CEG82" s="2"/>
      <c r="CEH82" s="2"/>
      <c r="CEI82" s="2"/>
      <c r="CEJ82" s="2"/>
      <c r="CEK82" s="2"/>
      <c r="CEL82" s="2"/>
      <c r="CEM82" s="2"/>
      <c r="CEN82" s="2"/>
      <c r="CEO82" s="2"/>
      <c r="CEP82" s="2"/>
      <c r="CEQ82" s="2"/>
      <c r="CER82" s="2"/>
      <c r="CES82" s="2"/>
      <c r="CET82" s="2"/>
      <c r="CEU82" s="2"/>
      <c r="CEV82" s="2"/>
      <c r="CEW82" s="2"/>
      <c r="CEX82" s="2"/>
      <c r="CEY82" s="2"/>
      <c r="CEZ82" s="2"/>
      <c r="CFA82" s="2"/>
      <c r="CFB82" s="2"/>
      <c r="CFC82" s="2"/>
      <c r="CFD82" s="2"/>
      <c r="CFE82" s="2"/>
      <c r="CFF82" s="2"/>
      <c r="CFG82" s="2"/>
      <c r="CFH82" s="2"/>
      <c r="CFI82" s="2"/>
      <c r="CFJ82" s="2"/>
      <c r="CFK82" s="2"/>
      <c r="CFL82" s="2"/>
      <c r="CFM82" s="2"/>
      <c r="CFN82" s="2"/>
      <c r="CFO82" s="2"/>
      <c r="CFP82" s="2"/>
      <c r="CFQ82" s="2"/>
      <c r="CFR82" s="2"/>
      <c r="CFS82" s="2"/>
      <c r="CFT82" s="2"/>
      <c r="CFU82" s="2"/>
      <c r="CFV82" s="2"/>
      <c r="CFW82" s="2"/>
      <c r="CFX82" s="2"/>
      <c r="CFY82" s="2"/>
      <c r="CFZ82" s="2"/>
      <c r="CGA82" s="2"/>
      <c r="CGB82" s="2"/>
      <c r="CGC82" s="2"/>
      <c r="CGD82" s="2"/>
      <c r="CGE82" s="2"/>
      <c r="CGF82" s="2"/>
      <c r="CGG82" s="2"/>
      <c r="CGH82" s="2"/>
      <c r="CGI82" s="2"/>
      <c r="CGJ82" s="2"/>
      <c r="CGK82" s="2"/>
      <c r="CGL82" s="2"/>
      <c r="CGM82" s="2"/>
      <c r="CGN82" s="2"/>
      <c r="CGO82" s="2"/>
      <c r="CGP82" s="2"/>
      <c r="CGQ82" s="2"/>
      <c r="CGR82" s="2"/>
      <c r="CGS82" s="2"/>
      <c r="CGT82" s="2"/>
      <c r="CGU82" s="2"/>
      <c r="CGV82" s="2"/>
      <c r="CGW82" s="2"/>
      <c r="CGX82" s="2"/>
      <c r="CGY82" s="2"/>
      <c r="CGZ82" s="2"/>
      <c r="CHA82" s="2"/>
      <c r="CHB82" s="2"/>
      <c r="CHC82" s="2"/>
      <c r="CHD82" s="2"/>
      <c r="CHE82" s="2"/>
      <c r="CHF82" s="2"/>
      <c r="CHG82" s="2"/>
      <c r="CHH82" s="2"/>
      <c r="CHI82" s="2"/>
      <c r="CHJ82" s="2"/>
      <c r="CHK82" s="2"/>
      <c r="CHL82" s="2"/>
      <c r="CHM82" s="2"/>
      <c r="CHN82" s="2"/>
      <c r="CHO82" s="2"/>
      <c r="CHP82" s="2"/>
      <c r="CHQ82" s="2"/>
      <c r="CHR82" s="2"/>
      <c r="CHS82" s="2"/>
      <c r="CHT82" s="2"/>
      <c r="CHU82" s="2"/>
      <c r="CHV82" s="2"/>
      <c r="CHW82" s="2"/>
      <c r="CHX82" s="2"/>
      <c r="CHY82" s="2"/>
      <c r="CHZ82" s="2"/>
      <c r="CIA82" s="2"/>
      <c r="CIB82" s="2"/>
      <c r="CIC82" s="2"/>
      <c r="CID82" s="2"/>
      <c r="CIE82" s="2"/>
      <c r="CIF82" s="2"/>
      <c r="CIG82" s="2"/>
      <c r="CIH82" s="2"/>
      <c r="CII82" s="2"/>
      <c r="CIJ82" s="2"/>
      <c r="CIK82" s="2"/>
      <c r="CIL82" s="2"/>
      <c r="CIM82" s="2"/>
      <c r="CIN82" s="2"/>
      <c r="CIO82" s="2"/>
      <c r="CIP82" s="2"/>
      <c r="CIQ82" s="2"/>
      <c r="CIR82" s="2"/>
      <c r="CIS82" s="2"/>
      <c r="CIT82" s="2"/>
      <c r="CIU82" s="2"/>
      <c r="CIV82" s="2"/>
      <c r="CIW82" s="2"/>
      <c r="CIX82" s="2"/>
      <c r="CIY82" s="2"/>
      <c r="CIZ82" s="2"/>
      <c r="CJA82" s="2"/>
      <c r="CJB82" s="2"/>
      <c r="CJC82" s="2"/>
      <c r="CJD82" s="2"/>
      <c r="CJE82" s="2"/>
      <c r="CJF82" s="2"/>
      <c r="CJG82" s="2"/>
      <c r="CJH82" s="2"/>
      <c r="CJI82" s="2"/>
      <c r="CJJ82" s="2"/>
      <c r="CJK82" s="2"/>
      <c r="CJL82" s="2"/>
      <c r="CJM82" s="2"/>
      <c r="CJN82" s="2"/>
      <c r="CJO82" s="2"/>
      <c r="CJP82" s="2"/>
      <c r="CJQ82" s="2"/>
      <c r="CJR82" s="2"/>
      <c r="CJS82" s="2"/>
      <c r="CJT82" s="2"/>
      <c r="CJU82" s="2"/>
      <c r="CJV82" s="2"/>
      <c r="CJW82" s="2"/>
      <c r="CJX82" s="2"/>
      <c r="CJY82" s="2"/>
      <c r="CJZ82" s="2"/>
      <c r="CKA82" s="2"/>
      <c r="CKB82" s="2"/>
      <c r="CKC82" s="2"/>
      <c r="CKD82" s="2"/>
      <c r="CKE82" s="2"/>
      <c r="CKF82" s="2"/>
      <c r="CKG82" s="2"/>
      <c r="CKH82" s="2"/>
      <c r="CKI82" s="2"/>
      <c r="CKJ82" s="2"/>
      <c r="CKK82" s="2"/>
      <c r="CKL82" s="2"/>
      <c r="CKM82" s="2"/>
      <c r="CKN82" s="2"/>
      <c r="CKO82" s="2"/>
      <c r="CKP82" s="2"/>
      <c r="CKQ82" s="2"/>
      <c r="CKR82" s="2"/>
      <c r="CKS82" s="2"/>
      <c r="CKT82" s="2"/>
      <c r="CKU82" s="2"/>
      <c r="CKV82" s="2"/>
      <c r="CKW82" s="2"/>
      <c r="CKX82" s="2"/>
      <c r="CKY82" s="2"/>
      <c r="CKZ82" s="2"/>
      <c r="CLA82" s="2"/>
      <c r="CLB82" s="2"/>
      <c r="CLC82" s="2"/>
      <c r="CLD82" s="2"/>
      <c r="CLE82" s="2"/>
      <c r="CLF82" s="2"/>
      <c r="CLG82" s="2"/>
      <c r="CLH82" s="2"/>
      <c r="CLI82" s="2"/>
      <c r="CLJ82" s="2"/>
      <c r="CLK82" s="2"/>
      <c r="CLL82" s="2"/>
      <c r="CLM82" s="2"/>
      <c r="CLN82" s="2"/>
      <c r="CLO82" s="2"/>
      <c r="CLP82" s="2"/>
      <c r="CLQ82" s="2"/>
      <c r="CLR82" s="2"/>
      <c r="CLS82" s="2"/>
      <c r="CLT82" s="2"/>
      <c r="CLU82" s="2"/>
      <c r="CLV82" s="2"/>
      <c r="CLW82" s="2"/>
      <c r="CLX82" s="2"/>
      <c r="CLY82" s="2"/>
      <c r="CLZ82" s="2"/>
      <c r="CMA82" s="2"/>
      <c r="CMB82" s="2"/>
      <c r="CMC82" s="2"/>
      <c r="CMD82" s="2"/>
      <c r="CME82" s="2"/>
      <c r="CMF82" s="2"/>
      <c r="CMG82" s="2"/>
      <c r="CMH82" s="2"/>
      <c r="CMI82" s="2"/>
      <c r="CMJ82" s="2"/>
      <c r="CMK82" s="2"/>
      <c r="CML82" s="2"/>
      <c r="CMM82" s="2"/>
      <c r="CMN82" s="2"/>
      <c r="CMO82" s="2"/>
      <c r="CMP82" s="2"/>
      <c r="CMQ82" s="2"/>
      <c r="CMR82" s="2"/>
      <c r="CMS82" s="2"/>
      <c r="CMT82" s="2"/>
      <c r="CMU82" s="2"/>
      <c r="CMV82" s="2"/>
      <c r="CMW82" s="2"/>
      <c r="CMX82" s="2"/>
      <c r="CMY82" s="2"/>
      <c r="CMZ82" s="2"/>
      <c r="CNA82" s="2"/>
      <c r="CNB82" s="2"/>
      <c r="CNC82" s="2"/>
      <c r="CND82" s="2"/>
      <c r="CNE82" s="2"/>
      <c r="CNF82" s="2"/>
      <c r="CNG82" s="2"/>
      <c r="CNH82" s="2"/>
      <c r="CNI82" s="2"/>
      <c r="CNJ82" s="2"/>
      <c r="CNK82" s="2"/>
      <c r="CNL82" s="2"/>
      <c r="CNM82" s="2"/>
      <c r="CNN82" s="2"/>
      <c r="CNO82" s="2"/>
      <c r="CNP82" s="2"/>
      <c r="CNQ82" s="2"/>
      <c r="CNR82" s="2"/>
      <c r="CNS82" s="2"/>
      <c r="CNT82" s="2"/>
      <c r="CNU82" s="2"/>
      <c r="CNV82" s="2"/>
      <c r="CNW82" s="2"/>
      <c r="CNX82" s="2"/>
      <c r="CNY82" s="2"/>
      <c r="CNZ82" s="2"/>
      <c r="COA82" s="2"/>
      <c r="COB82" s="2"/>
      <c r="COC82" s="2"/>
      <c r="COD82" s="2"/>
      <c r="COE82" s="2"/>
      <c r="COF82" s="2"/>
      <c r="COG82" s="2"/>
      <c r="COH82" s="2"/>
      <c r="COI82" s="2"/>
      <c r="COJ82" s="2"/>
      <c r="COK82" s="2"/>
      <c r="COL82" s="2"/>
      <c r="COM82" s="2"/>
      <c r="CON82" s="2"/>
      <c r="COO82" s="2"/>
      <c r="COP82" s="2"/>
      <c r="COQ82" s="2"/>
      <c r="COR82" s="2"/>
      <c r="COS82" s="2"/>
      <c r="COT82" s="2"/>
      <c r="COU82" s="2"/>
      <c r="COV82" s="2"/>
      <c r="COW82" s="2"/>
      <c r="COX82" s="2"/>
      <c r="COY82" s="2"/>
      <c r="COZ82" s="2"/>
      <c r="CPA82" s="2"/>
      <c r="CPB82" s="2"/>
      <c r="CPC82" s="2"/>
      <c r="CPD82" s="2"/>
      <c r="CPE82" s="2"/>
      <c r="CPF82" s="2"/>
      <c r="CPG82" s="2"/>
      <c r="CPH82" s="2"/>
      <c r="CPI82" s="2"/>
      <c r="CPJ82" s="2"/>
      <c r="CPK82" s="2"/>
      <c r="CPL82" s="2"/>
      <c r="CPM82" s="2"/>
      <c r="CPN82" s="2"/>
      <c r="CPO82" s="2"/>
      <c r="CPP82" s="2"/>
      <c r="CPQ82" s="2"/>
      <c r="CPR82" s="2"/>
      <c r="CPS82" s="2"/>
      <c r="CPT82" s="2"/>
      <c r="CPU82" s="2"/>
      <c r="CPV82" s="2"/>
      <c r="CPW82" s="2"/>
      <c r="CPX82" s="2"/>
      <c r="CPY82" s="2"/>
      <c r="CPZ82" s="2"/>
      <c r="CQA82" s="2"/>
      <c r="CQB82" s="2"/>
      <c r="CQC82" s="2"/>
      <c r="CQD82" s="2"/>
      <c r="CQE82" s="2"/>
      <c r="CQF82" s="2"/>
      <c r="CQG82" s="2"/>
      <c r="CQH82" s="2"/>
      <c r="CQI82" s="2"/>
      <c r="CQJ82" s="2"/>
      <c r="CQK82" s="2"/>
      <c r="CQL82" s="2"/>
      <c r="CQM82" s="2"/>
      <c r="CQN82" s="2"/>
      <c r="CQO82" s="2"/>
      <c r="CQP82" s="2"/>
      <c r="CQQ82" s="2"/>
      <c r="CQR82" s="2"/>
      <c r="CQS82" s="2"/>
      <c r="CQT82" s="2"/>
      <c r="CQU82" s="2"/>
      <c r="CQV82" s="2"/>
      <c r="CQW82" s="2"/>
      <c r="CQX82" s="2"/>
      <c r="CQY82" s="2"/>
      <c r="CQZ82" s="2"/>
      <c r="CRA82" s="2"/>
      <c r="CRB82" s="2"/>
      <c r="CRC82" s="2"/>
      <c r="CRD82" s="2"/>
      <c r="CRE82" s="2"/>
      <c r="CRF82" s="2"/>
      <c r="CRG82" s="2"/>
      <c r="CRH82" s="2"/>
      <c r="CRI82" s="2"/>
      <c r="CRJ82" s="2"/>
      <c r="CRK82" s="2"/>
      <c r="CRL82" s="2"/>
      <c r="CRM82" s="2"/>
      <c r="CRN82" s="2"/>
      <c r="CRO82" s="2"/>
      <c r="CRP82" s="2"/>
      <c r="CRQ82" s="2"/>
      <c r="CRR82" s="2"/>
      <c r="CRS82" s="2"/>
      <c r="CRT82" s="2"/>
      <c r="CRU82" s="2"/>
      <c r="CRV82" s="2"/>
      <c r="CRW82" s="2"/>
      <c r="CRX82" s="2"/>
      <c r="CRY82" s="2"/>
      <c r="CRZ82" s="2"/>
      <c r="CSA82" s="2"/>
      <c r="CSB82" s="2"/>
      <c r="CSC82" s="2"/>
      <c r="CSD82" s="2"/>
      <c r="CSE82" s="2"/>
      <c r="CSF82" s="2"/>
      <c r="CSG82" s="2"/>
      <c r="CSH82" s="2"/>
      <c r="CSI82" s="2"/>
      <c r="CSJ82" s="2"/>
      <c r="CSK82" s="2"/>
      <c r="CSL82" s="2"/>
      <c r="CSM82" s="2"/>
      <c r="CSN82" s="2"/>
      <c r="CSO82" s="2"/>
      <c r="CSP82" s="2"/>
      <c r="CSQ82" s="2"/>
      <c r="CSR82" s="2"/>
      <c r="CSS82" s="2"/>
      <c r="CST82" s="2"/>
      <c r="CSU82" s="2"/>
      <c r="CSV82" s="2"/>
      <c r="CSW82" s="2"/>
      <c r="CSX82" s="2"/>
      <c r="CSY82" s="2"/>
      <c r="CSZ82" s="2"/>
      <c r="CTA82" s="2"/>
      <c r="CTB82" s="2"/>
      <c r="CTC82" s="2"/>
      <c r="CTD82" s="2"/>
      <c r="CTE82" s="2"/>
      <c r="CTF82" s="2"/>
      <c r="CTG82" s="2"/>
      <c r="CTH82" s="2"/>
      <c r="CTI82" s="2"/>
      <c r="CTJ82" s="2"/>
      <c r="CTK82" s="2"/>
      <c r="CTL82" s="2"/>
      <c r="CTM82" s="2"/>
      <c r="CTN82" s="2"/>
      <c r="CTO82" s="2"/>
      <c r="CTP82" s="2"/>
      <c r="CTQ82" s="2"/>
      <c r="CTR82" s="2"/>
      <c r="CTS82" s="2"/>
      <c r="CTT82" s="2"/>
      <c r="CTU82" s="2"/>
      <c r="CTV82" s="2"/>
      <c r="CTW82" s="2"/>
      <c r="CTX82" s="2"/>
      <c r="CTY82" s="2"/>
      <c r="CTZ82" s="2"/>
      <c r="CUA82" s="2"/>
      <c r="CUB82" s="2"/>
      <c r="CUC82" s="2"/>
      <c r="CUD82" s="2"/>
      <c r="CUE82" s="2"/>
      <c r="CUF82" s="2"/>
      <c r="CUG82" s="2"/>
      <c r="CUH82" s="2"/>
      <c r="CUI82" s="2"/>
      <c r="CUJ82" s="2"/>
      <c r="CUK82" s="2"/>
      <c r="CUL82" s="2"/>
      <c r="CUM82" s="2"/>
      <c r="CUN82" s="2"/>
      <c r="CUO82" s="2"/>
      <c r="CUP82" s="2"/>
      <c r="CUQ82" s="2"/>
      <c r="CUR82" s="2"/>
      <c r="CUS82" s="2"/>
      <c r="CUT82" s="2"/>
      <c r="CUU82" s="2"/>
      <c r="CUV82" s="2"/>
      <c r="CUW82" s="2"/>
      <c r="CUX82" s="2"/>
      <c r="CUY82" s="2"/>
      <c r="CUZ82" s="2"/>
      <c r="CVA82" s="2"/>
      <c r="CVB82" s="2"/>
      <c r="CVC82" s="2"/>
      <c r="CVD82" s="2"/>
      <c r="CVE82" s="2"/>
      <c r="CVF82" s="2"/>
      <c r="CVG82" s="2"/>
      <c r="CVH82" s="2"/>
      <c r="CVI82" s="2"/>
      <c r="CVJ82" s="2"/>
      <c r="CVK82" s="2"/>
      <c r="CVL82" s="2"/>
      <c r="CVM82" s="2"/>
      <c r="CVN82" s="2"/>
      <c r="CVO82" s="2"/>
      <c r="CVP82" s="2"/>
      <c r="CVQ82" s="2"/>
      <c r="CVR82" s="2"/>
      <c r="CVS82" s="2"/>
      <c r="CVT82" s="2"/>
      <c r="CVU82" s="2"/>
      <c r="CVV82" s="2"/>
      <c r="CVW82" s="2"/>
      <c r="CVX82" s="2"/>
      <c r="CVY82" s="2"/>
      <c r="CVZ82" s="2"/>
      <c r="CWA82" s="2"/>
      <c r="CWB82" s="2"/>
      <c r="CWC82" s="2"/>
      <c r="CWD82" s="2"/>
      <c r="CWE82" s="2"/>
      <c r="CWF82" s="2"/>
      <c r="CWG82" s="2"/>
      <c r="CWH82" s="2"/>
      <c r="CWI82" s="2"/>
      <c r="CWJ82" s="2"/>
      <c r="CWK82" s="2"/>
      <c r="CWL82" s="2"/>
      <c r="CWM82" s="2"/>
      <c r="CWN82" s="2"/>
      <c r="CWO82" s="2"/>
      <c r="CWP82" s="2"/>
      <c r="CWQ82" s="2"/>
      <c r="CWR82" s="2"/>
      <c r="CWS82" s="2"/>
      <c r="CWT82" s="2"/>
      <c r="CWU82" s="2"/>
      <c r="CWV82" s="2"/>
      <c r="CWW82" s="2"/>
      <c r="CWX82" s="2"/>
      <c r="CWY82" s="2"/>
      <c r="CWZ82" s="2"/>
      <c r="CXA82" s="2"/>
      <c r="CXB82" s="2"/>
      <c r="CXC82" s="2"/>
      <c r="CXD82" s="2"/>
      <c r="CXE82" s="2"/>
      <c r="CXF82" s="2"/>
      <c r="CXG82" s="2"/>
      <c r="CXH82" s="2"/>
      <c r="CXI82" s="2"/>
      <c r="CXJ82" s="2"/>
      <c r="CXK82" s="2"/>
      <c r="CXL82" s="2"/>
      <c r="CXM82" s="2"/>
      <c r="CXN82" s="2"/>
      <c r="CXO82" s="2"/>
      <c r="CXP82" s="2"/>
      <c r="CXQ82" s="2"/>
      <c r="CXR82" s="2"/>
      <c r="CXS82" s="2"/>
      <c r="CXT82" s="2"/>
      <c r="CXU82" s="2"/>
      <c r="CXV82" s="2"/>
      <c r="CXW82" s="2"/>
      <c r="CXX82" s="2"/>
      <c r="CXY82" s="2"/>
      <c r="CXZ82" s="2"/>
      <c r="CYA82" s="2"/>
      <c r="CYB82" s="2"/>
      <c r="CYC82" s="2"/>
      <c r="CYD82" s="2"/>
      <c r="CYE82" s="2"/>
      <c r="CYF82" s="2"/>
      <c r="CYG82" s="2"/>
      <c r="CYH82" s="2"/>
      <c r="CYI82" s="2"/>
      <c r="CYJ82" s="2"/>
      <c r="CYK82" s="2"/>
      <c r="CYL82" s="2"/>
      <c r="CYM82" s="2"/>
      <c r="CYN82" s="2"/>
      <c r="CYO82" s="2"/>
      <c r="CYP82" s="2"/>
      <c r="CYQ82" s="2"/>
      <c r="CYR82" s="2"/>
      <c r="CYS82" s="2"/>
      <c r="CYT82" s="2"/>
      <c r="CYU82" s="2"/>
      <c r="CYV82" s="2"/>
      <c r="CYW82" s="2"/>
      <c r="CYX82" s="2"/>
      <c r="CYY82" s="2"/>
      <c r="CYZ82" s="2"/>
      <c r="CZA82" s="2"/>
      <c r="CZB82" s="2"/>
      <c r="CZC82" s="2"/>
      <c r="CZD82" s="2"/>
      <c r="CZE82" s="2"/>
      <c r="CZF82" s="2"/>
      <c r="CZG82" s="2"/>
      <c r="CZH82" s="2"/>
      <c r="CZI82" s="2"/>
      <c r="CZJ82" s="2"/>
      <c r="CZK82" s="2"/>
      <c r="CZL82" s="2"/>
      <c r="CZM82" s="2"/>
      <c r="CZN82" s="2"/>
      <c r="CZO82" s="2"/>
      <c r="CZP82" s="2"/>
      <c r="CZQ82" s="2"/>
      <c r="CZR82" s="2"/>
      <c r="CZS82" s="2"/>
      <c r="CZT82" s="2"/>
      <c r="CZU82" s="2"/>
      <c r="CZV82" s="2"/>
      <c r="CZW82" s="2"/>
      <c r="CZX82" s="2"/>
      <c r="CZY82" s="2"/>
      <c r="CZZ82" s="2"/>
      <c r="DAA82" s="2"/>
      <c r="DAB82" s="2"/>
      <c r="DAC82" s="2"/>
      <c r="DAD82" s="2"/>
      <c r="DAE82" s="2"/>
      <c r="DAF82" s="2"/>
      <c r="DAG82" s="2"/>
      <c r="DAH82" s="2"/>
      <c r="DAI82" s="2"/>
      <c r="DAJ82" s="2"/>
      <c r="DAK82" s="2"/>
      <c r="DAL82" s="2"/>
      <c r="DAM82" s="2"/>
      <c r="DAN82" s="2"/>
      <c r="DAO82" s="2"/>
      <c r="DAP82" s="2"/>
      <c r="DAQ82" s="2"/>
      <c r="DAR82" s="2"/>
      <c r="DAS82" s="2"/>
      <c r="DAT82" s="2"/>
      <c r="DAU82" s="2"/>
      <c r="DAV82" s="2"/>
      <c r="DAW82" s="2"/>
      <c r="DAX82" s="2"/>
      <c r="DAY82" s="2"/>
      <c r="DAZ82" s="2"/>
      <c r="DBA82" s="2"/>
      <c r="DBB82" s="2"/>
      <c r="DBC82" s="2"/>
      <c r="DBD82" s="2"/>
      <c r="DBE82" s="2"/>
      <c r="DBF82" s="2"/>
      <c r="DBG82" s="2"/>
      <c r="DBH82" s="2"/>
      <c r="DBI82" s="2"/>
      <c r="DBJ82" s="2"/>
      <c r="DBK82" s="2"/>
      <c r="DBL82" s="2"/>
      <c r="DBM82" s="2"/>
      <c r="DBN82" s="2"/>
      <c r="DBO82" s="2"/>
      <c r="DBP82" s="2"/>
      <c r="DBQ82" s="2"/>
      <c r="DBR82" s="2"/>
      <c r="DBS82" s="2"/>
      <c r="DBT82" s="2"/>
      <c r="DBU82" s="2"/>
      <c r="DBV82" s="2"/>
      <c r="DBW82" s="2"/>
      <c r="DBX82" s="2"/>
      <c r="DBY82" s="2"/>
      <c r="DBZ82" s="2"/>
      <c r="DCA82" s="2"/>
      <c r="DCB82" s="2"/>
      <c r="DCC82" s="2"/>
      <c r="DCD82" s="2"/>
      <c r="DCE82" s="2"/>
      <c r="DCF82" s="2"/>
      <c r="DCG82" s="2"/>
      <c r="DCH82" s="2"/>
      <c r="DCI82" s="2"/>
      <c r="DCJ82" s="2"/>
      <c r="DCK82" s="2"/>
      <c r="DCL82" s="2"/>
      <c r="DCM82" s="2"/>
      <c r="DCN82" s="2"/>
      <c r="DCO82" s="2"/>
      <c r="DCP82" s="2"/>
      <c r="DCQ82" s="2"/>
      <c r="DCR82" s="2"/>
      <c r="DCS82" s="2"/>
      <c r="DCT82" s="2"/>
      <c r="DCU82" s="2"/>
      <c r="DCV82" s="2"/>
      <c r="DCW82" s="2"/>
      <c r="DCX82" s="2"/>
      <c r="DCY82" s="2"/>
      <c r="DCZ82" s="2"/>
      <c r="DDA82" s="2"/>
      <c r="DDB82" s="2"/>
      <c r="DDC82" s="2"/>
      <c r="DDD82" s="2"/>
      <c r="DDE82" s="2"/>
      <c r="DDF82" s="2"/>
      <c r="DDG82" s="2"/>
      <c r="DDH82" s="2"/>
      <c r="DDI82" s="2"/>
      <c r="DDJ82" s="2"/>
      <c r="DDK82" s="2"/>
      <c r="DDL82" s="2"/>
      <c r="DDM82" s="2"/>
      <c r="DDN82" s="2"/>
      <c r="DDO82" s="2"/>
      <c r="DDP82" s="2"/>
      <c r="DDQ82" s="2"/>
      <c r="DDR82" s="2"/>
      <c r="DDS82" s="2"/>
      <c r="DDT82" s="2"/>
      <c r="DDU82" s="2"/>
      <c r="DDV82" s="2"/>
      <c r="DDW82" s="2"/>
      <c r="DDX82" s="2"/>
      <c r="DDY82" s="2"/>
      <c r="DDZ82" s="2"/>
      <c r="DEA82" s="2"/>
      <c r="DEB82" s="2"/>
      <c r="DEC82" s="2"/>
      <c r="DED82" s="2"/>
      <c r="DEE82" s="2"/>
      <c r="DEF82" s="2"/>
      <c r="DEG82" s="2"/>
      <c r="DEH82" s="2"/>
      <c r="DEI82" s="2"/>
      <c r="DEJ82" s="2"/>
      <c r="DEK82" s="2"/>
      <c r="DEL82" s="2"/>
      <c r="DEM82" s="2"/>
      <c r="DEN82" s="2"/>
      <c r="DEO82" s="2"/>
      <c r="DEP82" s="2"/>
      <c r="DEQ82" s="2"/>
      <c r="DER82" s="2"/>
      <c r="DES82" s="2"/>
      <c r="DET82" s="2"/>
      <c r="DEU82" s="2"/>
      <c r="DEV82" s="2"/>
      <c r="DEW82" s="2"/>
      <c r="DEX82" s="2"/>
      <c r="DEY82" s="2"/>
      <c r="DEZ82" s="2"/>
      <c r="DFA82" s="2"/>
      <c r="DFB82" s="2"/>
      <c r="DFC82" s="2"/>
      <c r="DFD82" s="2"/>
      <c r="DFE82" s="2"/>
      <c r="DFF82" s="2"/>
      <c r="DFG82" s="2"/>
      <c r="DFH82" s="2"/>
      <c r="DFI82" s="2"/>
      <c r="DFJ82" s="2"/>
      <c r="DFK82" s="2"/>
      <c r="DFL82" s="2"/>
      <c r="DFM82" s="2"/>
      <c r="DFN82" s="2"/>
      <c r="DFO82" s="2"/>
      <c r="DFP82" s="2"/>
      <c r="DFQ82" s="2"/>
      <c r="DFR82" s="2"/>
      <c r="DFS82" s="2"/>
      <c r="DFT82" s="2"/>
      <c r="DFU82" s="2"/>
      <c r="DFV82" s="2"/>
      <c r="DFW82" s="2"/>
      <c r="DFX82" s="2"/>
      <c r="DFY82" s="2"/>
      <c r="DFZ82" s="2"/>
      <c r="DGA82" s="2"/>
      <c r="DGB82" s="2"/>
      <c r="DGC82" s="2"/>
      <c r="DGD82" s="2"/>
      <c r="DGE82" s="2"/>
      <c r="DGF82" s="2"/>
      <c r="DGG82" s="2"/>
      <c r="DGH82" s="2"/>
      <c r="DGI82" s="2"/>
      <c r="DGJ82" s="2"/>
      <c r="DGK82" s="2"/>
      <c r="DGL82" s="2"/>
      <c r="DGM82" s="2"/>
      <c r="DGN82" s="2"/>
      <c r="DGO82" s="2"/>
      <c r="DGP82" s="2"/>
      <c r="DGQ82" s="2"/>
      <c r="DGR82" s="2"/>
      <c r="DGS82" s="2"/>
      <c r="DGT82" s="2"/>
      <c r="DGU82" s="2"/>
      <c r="DGV82" s="2"/>
      <c r="DGW82" s="2"/>
      <c r="DGX82" s="2"/>
      <c r="DGY82" s="2"/>
      <c r="DGZ82" s="2"/>
      <c r="DHA82" s="2"/>
      <c r="DHB82" s="2"/>
      <c r="DHC82" s="2"/>
      <c r="DHD82" s="2"/>
      <c r="DHE82" s="2"/>
      <c r="DHF82" s="2"/>
      <c r="DHG82" s="2"/>
      <c r="DHH82" s="2"/>
      <c r="DHI82" s="2"/>
      <c r="DHJ82" s="2"/>
      <c r="DHK82" s="2"/>
      <c r="DHL82" s="2"/>
      <c r="DHM82" s="2"/>
      <c r="DHN82" s="2"/>
      <c r="DHO82" s="2"/>
      <c r="DHP82" s="2"/>
      <c r="DHQ82" s="2"/>
      <c r="DHR82" s="2"/>
      <c r="DHS82" s="2"/>
      <c r="DHT82" s="2"/>
      <c r="DHU82" s="2"/>
      <c r="DHV82" s="2"/>
      <c r="DHW82" s="2"/>
      <c r="DHX82" s="2"/>
      <c r="DHY82" s="2"/>
      <c r="DHZ82" s="2"/>
      <c r="DIA82" s="2"/>
      <c r="DIB82" s="2"/>
      <c r="DIC82" s="2"/>
      <c r="DID82" s="2"/>
      <c r="DIE82" s="2"/>
      <c r="DIF82" s="2"/>
      <c r="DIG82" s="2"/>
      <c r="DIH82" s="2"/>
      <c r="DII82" s="2"/>
      <c r="DIJ82" s="2"/>
      <c r="DIK82" s="2"/>
      <c r="DIL82" s="2"/>
      <c r="DIM82" s="2"/>
      <c r="DIN82" s="2"/>
      <c r="DIO82" s="2"/>
      <c r="DIP82" s="2"/>
      <c r="DIQ82" s="2"/>
      <c r="DIR82" s="2"/>
      <c r="DIS82" s="2"/>
      <c r="DIT82" s="2"/>
      <c r="DIU82" s="2"/>
      <c r="DIV82" s="2"/>
      <c r="DIW82" s="2"/>
      <c r="DIX82" s="2"/>
      <c r="DIY82" s="2"/>
      <c r="DIZ82" s="2"/>
      <c r="DJA82" s="2"/>
      <c r="DJB82" s="2"/>
      <c r="DJC82" s="2"/>
      <c r="DJD82" s="2"/>
      <c r="DJE82" s="2"/>
      <c r="DJF82" s="2"/>
      <c r="DJG82" s="2"/>
      <c r="DJH82" s="2"/>
      <c r="DJI82" s="2"/>
      <c r="DJJ82" s="2"/>
      <c r="DJK82" s="2"/>
      <c r="DJL82" s="2"/>
      <c r="DJM82" s="2"/>
      <c r="DJN82" s="2"/>
      <c r="DJO82" s="2"/>
      <c r="DJP82" s="2"/>
      <c r="DJQ82" s="2"/>
      <c r="DJR82" s="2"/>
      <c r="DJS82" s="2"/>
      <c r="DJT82" s="2"/>
      <c r="DJU82" s="2"/>
      <c r="DJV82" s="2"/>
      <c r="DJW82" s="2"/>
      <c r="DJX82" s="2"/>
      <c r="DJY82" s="2"/>
      <c r="DJZ82" s="2"/>
      <c r="DKA82" s="2"/>
      <c r="DKB82" s="2"/>
      <c r="DKC82" s="2"/>
      <c r="DKD82" s="2"/>
      <c r="DKE82" s="2"/>
      <c r="DKF82" s="2"/>
      <c r="DKG82" s="2"/>
      <c r="DKH82" s="2"/>
      <c r="DKI82" s="2"/>
      <c r="DKJ82" s="2"/>
      <c r="DKK82" s="2"/>
      <c r="DKL82" s="2"/>
      <c r="DKM82" s="2"/>
      <c r="DKN82" s="2"/>
      <c r="DKO82" s="2"/>
      <c r="DKP82" s="2"/>
      <c r="DKQ82" s="2"/>
      <c r="DKR82" s="2"/>
      <c r="DKS82" s="2"/>
      <c r="DKT82" s="2"/>
      <c r="DKU82" s="2"/>
      <c r="DKV82" s="2"/>
      <c r="DKW82" s="2"/>
      <c r="DKX82" s="2"/>
      <c r="DKY82" s="2"/>
      <c r="DKZ82" s="2"/>
      <c r="DLA82" s="2"/>
      <c r="DLB82" s="2"/>
      <c r="DLC82" s="2"/>
      <c r="DLD82" s="2"/>
      <c r="DLE82" s="2"/>
      <c r="DLF82" s="2"/>
      <c r="DLG82" s="2"/>
      <c r="DLH82" s="2"/>
      <c r="DLI82" s="2"/>
      <c r="DLJ82" s="2"/>
      <c r="DLK82" s="2"/>
      <c r="DLL82" s="2"/>
      <c r="DLM82" s="2"/>
      <c r="DLN82" s="2"/>
      <c r="DLO82" s="2"/>
      <c r="DLP82" s="2"/>
      <c r="DLQ82" s="2"/>
      <c r="DLR82" s="2"/>
      <c r="DLS82" s="2"/>
      <c r="DLT82" s="2"/>
      <c r="DLU82" s="2"/>
      <c r="DLV82" s="2"/>
      <c r="DLW82" s="2"/>
      <c r="DLX82" s="2"/>
      <c r="DLY82" s="2"/>
      <c r="DLZ82" s="2"/>
      <c r="DMA82" s="2"/>
      <c r="DMB82" s="2"/>
      <c r="DMC82" s="2"/>
      <c r="DMD82" s="2"/>
      <c r="DME82" s="2"/>
      <c r="DMF82" s="2"/>
      <c r="DMG82" s="2"/>
      <c r="DMH82" s="2"/>
      <c r="DMI82" s="2"/>
      <c r="DMJ82" s="2"/>
      <c r="DMK82" s="2"/>
      <c r="DML82" s="2"/>
      <c r="DMM82" s="2"/>
      <c r="DMN82" s="2"/>
      <c r="DMO82" s="2"/>
      <c r="DMP82" s="2"/>
      <c r="DMQ82" s="2"/>
      <c r="DMR82" s="2"/>
      <c r="DMS82" s="2"/>
      <c r="DMT82" s="2"/>
      <c r="DMU82" s="2"/>
      <c r="DMV82" s="2"/>
      <c r="DMW82" s="2"/>
      <c r="DMX82" s="2"/>
      <c r="DMY82" s="2"/>
      <c r="DMZ82" s="2"/>
      <c r="DNA82" s="2"/>
      <c r="DNB82" s="2"/>
      <c r="DNC82" s="2"/>
      <c r="DND82" s="2"/>
      <c r="DNE82" s="2"/>
      <c r="DNF82" s="2"/>
      <c r="DNG82" s="2"/>
      <c r="DNH82" s="2"/>
      <c r="DNI82" s="2"/>
      <c r="DNJ82" s="2"/>
      <c r="DNK82" s="2"/>
      <c r="DNL82" s="2"/>
      <c r="DNM82" s="2"/>
      <c r="DNN82" s="2"/>
      <c r="DNO82" s="2"/>
      <c r="DNP82" s="2"/>
      <c r="DNQ82" s="2"/>
      <c r="DNR82" s="2"/>
      <c r="DNS82" s="2"/>
      <c r="DNT82" s="2"/>
      <c r="DNU82" s="2"/>
      <c r="DNV82" s="2"/>
      <c r="DNW82" s="2"/>
      <c r="DNX82" s="2"/>
      <c r="DNY82" s="2"/>
      <c r="DNZ82" s="2"/>
      <c r="DOA82" s="2"/>
      <c r="DOB82" s="2"/>
      <c r="DOC82" s="2"/>
      <c r="DOD82" s="2"/>
      <c r="DOE82" s="2"/>
      <c r="DOF82" s="2"/>
      <c r="DOG82" s="2"/>
      <c r="DOH82" s="2"/>
      <c r="DOI82" s="2"/>
      <c r="DOJ82" s="2"/>
      <c r="DOK82" s="2"/>
      <c r="DOL82" s="2"/>
      <c r="DOM82" s="2"/>
      <c r="DON82" s="2"/>
      <c r="DOO82" s="2"/>
      <c r="DOP82" s="2"/>
      <c r="DOQ82" s="2"/>
      <c r="DOR82" s="2"/>
      <c r="DOS82" s="2"/>
      <c r="DOT82" s="2"/>
      <c r="DOU82" s="2"/>
      <c r="DOV82" s="2"/>
      <c r="DOW82" s="2"/>
      <c r="DOX82" s="2"/>
      <c r="DOY82" s="2"/>
      <c r="DOZ82" s="2"/>
      <c r="DPA82" s="2"/>
      <c r="DPB82" s="2"/>
      <c r="DPC82" s="2"/>
      <c r="DPD82" s="2"/>
      <c r="DPE82" s="2"/>
      <c r="DPF82" s="2"/>
      <c r="DPG82" s="2"/>
      <c r="DPH82" s="2"/>
      <c r="DPI82" s="2"/>
      <c r="DPJ82" s="2"/>
      <c r="DPK82" s="2"/>
      <c r="DPL82" s="2"/>
      <c r="DPM82" s="2"/>
      <c r="DPN82" s="2"/>
      <c r="DPO82" s="2"/>
      <c r="DPP82" s="2"/>
      <c r="DPQ82" s="2"/>
      <c r="DPR82" s="2"/>
      <c r="DPS82" s="2"/>
      <c r="DPT82" s="2"/>
      <c r="DPU82" s="2"/>
      <c r="DPV82" s="2"/>
      <c r="DPW82" s="2"/>
      <c r="DPX82" s="2"/>
      <c r="DPY82" s="2"/>
      <c r="DPZ82" s="2"/>
      <c r="DQA82" s="2"/>
      <c r="DQB82" s="2"/>
      <c r="DQC82" s="2"/>
      <c r="DQD82" s="2"/>
      <c r="DQE82" s="2"/>
      <c r="DQF82" s="2"/>
      <c r="DQG82" s="2"/>
      <c r="DQH82" s="2"/>
      <c r="DQI82" s="2"/>
      <c r="DQJ82" s="2"/>
      <c r="DQK82" s="2"/>
      <c r="DQL82" s="2"/>
      <c r="DQM82" s="2"/>
      <c r="DQN82" s="2"/>
      <c r="DQO82" s="2"/>
      <c r="DQP82" s="2"/>
      <c r="DQQ82" s="2"/>
      <c r="DQR82" s="2"/>
      <c r="DQS82" s="2"/>
      <c r="DQT82" s="2"/>
      <c r="DQU82" s="2"/>
      <c r="DQV82" s="2"/>
      <c r="DQW82" s="2"/>
      <c r="DQX82" s="2"/>
      <c r="DQY82" s="2"/>
      <c r="DQZ82" s="2"/>
      <c r="DRA82" s="2"/>
      <c r="DRB82" s="2"/>
      <c r="DRC82" s="2"/>
      <c r="DRD82" s="2"/>
      <c r="DRE82" s="2"/>
      <c r="DRF82" s="2"/>
      <c r="DRG82" s="2"/>
      <c r="DRH82" s="2"/>
      <c r="DRI82" s="2"/>
      <c r="DRJ82" s="2"/>
      <c r="DRK82" s="2"/>
      <c r="DRL82" s="2"/>
      <c r="DRM82" s="2"/>
      <c r="DRN82" s="2"/>
      <c r="DRO82" s="2"/>
      <c r="DRP82" s="2"/>
      <c r="DRQ82" s="2"/>
      <c r="DRR82" s="2"/>
      <c r="DRS82" s="2"/>
      <c r="DRT82" s="2"/>
      <c r="DRU82" s="2"/>
      <c r="DRV82" s="2"/>
      <c r="DRW82" s="2"/>
      <c r="DRX82" s="2"/>
      <c r="DRY82" s="2"/>
      <c r="DRZ82" s="2"/>
      <c r="DSA82" s="2"/>
      <c r="DSB82" s="2"/>
      <c r="DSC82" s="2"/>
      <c r="DSD82" s="2"/>
      <c r="DSE82" s="2"/>
      <c r="DSF82" s="2"/>
      <c r="DSG82" s="2"/>
      <c r="DSH82" s="2"/>
      <c r="DSI82" s="2"/>
      <c r="DSJ82" s="2"/>
      <c r="DSK82" s="2"/>
      <c r="DSL82" s="2"/>
      <c r="DSM82" s="2"/>
      <c r="DSN82" s="2"/>
      <c r="DSO82" s="2"/>
      <c r="DSP82" s="2"/>
      <c r="DSQ82" s="2"/>
      <c r="DSR82" s="2"/>
      <c r="DSS82" s="2"/>
      <c r="DST82" s="2"/>
      <c r="DSU82" s="2"/>
      <c r="DSV82" s="2"/>
      <c r="DSW82" s="2"/>
      <c r="DSX82" s="2"/>
      <c r="DSY82" s="2"/>
      <c r="DSZ82" s="2"/>
      <c r="DTA82" s="2"/>
      <c r="DTB82" s="2"/>
      <c r="DTC82" s="2"/>
      <c r="DTD82" s="2"/>
      <c r="DTE82" s="2"/>
      <c r="DTF82" s="2"/>
      <c r="DTG82" s="2"/>
      <c r="DTH82" s="2"/>
      <c r="DTI82" s="2"/>
      <c r="DTJ82" s="2"/>
      <c r="DTK82" s="2"/>
      <c r="DTL82" s="2"/>
      <c r="DTM82" s="2"/>
      <c r="DTN82" s="2"/>
      <c r="DTO82" s="2"/>
      <c r="DTP82" s="2"/>
      <c r="DTQ82" s="2"/>
      <c r="DTR82" s="2"/>
      <c r="DTS82" s="2"/>
      <c r="DTT82" s="2"/>
      <c r="DTU82" s="2"/>
      <c r="DTV82" s="2"/>
      <c r="DTW82" s="2"/>
      <c r="DTX82" s="2"/>
      <c r="DTY82" s="2"/>
      <c r="DTZ82" s="2"/>
      <c r="DUA82" s="2"/>
      <c r="DUB82" s="2"/>
      <c r="DUC82" s="2"/>
      <c r="DUD82" s="2"/>
      <c r="DUE82" s="2"/>
      <c r="DUF82" s="2"/>
      <c r="DUG82" s="2"/>
      <c r="DUH82" s="2"/>
      <c r="DUI82" s="2"/>
      <c r="DUJ82" s="2"/>
      <c r="DUK82" s="2"/>
      <c r="DUL82" s="2"/>
      <c r="DUM82" s="2"/>
      <c r="DUN82" s="2"/>
      <c r="DUO82" s="2"/>
      <c r="DUP82" s="2"/>
      <c r="DUQ82" s="2"/>
      <c r="DUR82" s="2"/>
      <c r="DUS82" s="2"/>
      <c r="DUT82" s="2"/>
      <c r="DUU82" s="2"/>
      <c r="DUV82" s="2"/>
      <c r="DUW82" s="2"/>
      <c r="DUX82" s="2"/>
      <c r="DUY82" s="2"/>
      <c r="DUZ82" s="2"/>
      <c r="DVA82" s="2"/>
      <c r="DVB82" s="2"/>
      <c r="DVC82" s="2"/>
      <c r="DVD82" s="2"/>
      <c r="DVE82" s="2"/>
      <c r="DVF82" s="2"/>
      <c r="DVG82" s="2"/>
      <c r="DVH82" s="2"/>
      <c r="DVI82" s="2"/>
      <c r="DVJ82" s="2"/>
      <c r="DVK82" s="2"/>
      <c r="DVL82" s="2"/>
      <c r="DVM82" s="2"/>
      <c r="DVN82" s="2"/>
      <c r="DVO82" s="2"/>
      <c r="DVP82" s="2"/>
      <c r="DVQ82" s="2"/>
      <c r="DVR82" s="2"/>
      <c r="DVS82" s="2"/>
      <c r="DVT82" s="2"/>
      <c r="DVU82" s="2"/>
      <c r="DVV82" s="2"/>
      <c r="DVW82" s="2"/>
      <c r="DVX82" s="2"/>
      <c r="DVY82" s="2"/>
      <c r="DVZ82" s="2"/>
      <c r="DWA82" s="2"/>
      <c r="DWB82" s="2"/>
      <c r="DWC82" s="2"/>
      <c r="DWD82" s="2"/>
      <c r="DWE82" s="2"/>
      <c r="DWF82" s="2"/>
      <c r="DWG82" s="2"/>
      <c r="DWH82" s="2"/>
    </row>
    <row r="83" spans="1:3310" s="18" customFormat="1" x14ac:dyDescent="0.25">
      <c r="A83" s="12" t="s">
        <v>495</v>
      </c>
      <c r="B83" s="3" t="s">
        <v>496</v>
      </c>
      <c r="C83" s="3" t="s">
        <v>29</v>
      </c>
      <c r="D83" s="3" t="s">
        <v>497</v>
      </c>
      <c r="E83" s="3" t="s">
        <v>236</v>
      </c>
      <c r="F83" s="22" t="s">
        <v>86</v>
      </c>
      <c r="G83" s="22" t="s">
        <v>86</v>
      </c>
      <c r="H83" s="3">
        <v>11</v>
      </c>
      <c r="I83" s="22">
        <v>45491</v>
      </c>
      <c r="J83" s="24">
        <v>45510</v>
      </c>
      <c r="K83" s="24">
        <v>45520</v>
      </c>
      <c r="L83" s="24">
        <v>45510</v>
      </c>
      <c r="M83" s="24">
        <v>45511</v>
      </c>
      <c r="N83" s="24">
        <v>45512</v>
      </c>
      <c r="O83" s="24">
        <v>45516</v>
      </c>
      <c r="P83" s="24">
        <v>45517</v>
      </c>
      <c r="Q83" s="24">
        <v>45510</v>
      </c>
      <c r="R83" s="24">
        <v>45520</v>
      </c>
      <c r="S83" s="3" t="s">
        <v>30</v>
      </c>
      <c r="T83" s="4" t="s">
        <v>43</v>
      </c>
      <c r="U83" s="3" t="s">
        <v>31</v>
      </c>
      <c r="V83" s="3" t="s">
        <v>30</v>
      </c>
      <c r="W83" s="4" t="s">
        <v>43</v>
      </c>
      <c r="X83" s="3" t="s">
        <v>31</v>
      </c>
      <c r="Y83" s="3" t="s">
        <v>30</v>
      </c>
      <c r="Z83" s="3" t="s">
        <v>43</v>
      </c>
      <c r="AA83" s="3" t="s">
        <v>31</v>
      </c>
      <c r="AB83" s="24">
        <v>45510</v>
      </c>
      <c r="AC83" s="24">
        <v>45511</v>
      </c>
      <c r="AD83" s="24">
        <v>45512</v>
      </c>
      <c r="AE83" s="24">
        <v>45516</v>
      </c>
      <c r="AF83" s="24">
        <v>45517</v>
      </c>
      <c r="AG83" s="3" t="s">
        <v>30</v>
      </c>
      <c r="AH83" s="3" t="s">
        <v>43</v>
      </c>
      <c r="AI83" s="3" t="s">
        <v>31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  <c r="AZM83" s="2"/>
      <c r="AZN83" s="2"/>
      <c r="AZO83" s="2"/>
      <c r="AZP83" s="2"/>
      <c r="AZQ83" s="2"/>
      <c r="AZR83" s="2"/>
      <c r="AZS83" s="2"/>
      <c r="AZT83" s="2"/>
      <c r="AZU83" s="2"/>
      <c r="AZV83" s="2"/>
      <c r="AZW83" s="2"/>
      <c r="AZX83" s="2"/>
      <c r="AZY83" s="2"/>
      <c r="AZZ83" s="2"/>
      <c r="BAA83" s="2"/>
      <c r="BAB83" s="2"/>
      <c r="BAC83" s="2"/>
      <c r="BAD83" s="2"/>
      <c r="BAE83" s="2"/>
      <c r="BAF83" s="2"/>
      <c r="BAG83" s="2"/>
      <c r="BAH83" s="2"/>
      <c r="BAI83" s="2"/>
      <c r="BAJ83" s="2"/>
      <c r="BAK83" s="2"/>
      <c r="BAL83" s="2"/>
      <c r="BAM83" s="2"/>
      <c r="BAN83" s="2"/>
      <c r="BAO83" s="2"/>
      <c r="BAP83" s="2"/>
      <c r="BAQ83" s="2"/>
      <c r="BAR83" s="2"/>
      <c r="BAS83" s="2"/>
      <c r="BAT83" s="2"/>
      <c r="BAU83" s="2"/>
      <c r="BAV83" s="2"/>
      <c r="BAW83" s="2"/>
      <c r="BAX83" s="2"/>
      <c r="BAY83" s="2"/>
      <c r="BAZ83" s="2"/>
      <c r="BBA83" s="2"/>
      <c r="BBB83" s="2"/>
      <c r="BBC83" s="2"/>
      <c r="BBD83" s="2"/>
      <c r="BBE83" s="2"/>
      <c r="BBF83" s="2"/>
      <c r="BBG83" s="2"/>
      <c r="BBH83" s="2"/>
      <c r="BBI83" s="2"/>
      <c r="BBJ83" s="2"/>
      <c r="BBK83" s="2"/>
      <c r="BBL83" s="2"/>
      <c r="BBM83" s="2"/>
      <c r="BBN83" s="2"/>
      <c r="BBO83" s="2"/>
      <c r="BBP83" s="2"/>
      <c r="BBQ83" s="2"/>
      <c r="BBR83" s="2"/>
      <c r="BBS83" s="2"/>
      <c r="BBT83" s="2"/>
      <c r="BBU83" s="2"/>
      <c r="BBV83" s="2"/>
      <c r="BBW83" s="2"/>
      <c r="BBX83" s="2"/>
      <c r="BBY83" s="2"/>
      <c r="BBZ83" s="2"/>
      <c r="BCA83" s="2"/>
      <c r="BCB83" s="2"/>
      <c r="BCC83" s="2"/>
      <c r="BCD83" s="2"/>
      <c r="BCE83" s="2"/>
      <c r="BCF83" s="2"/>
      <c r="BCG83" s="2"/>
      <c r="BCH83" s="2"/>
      <c r="BCI83" s="2"/>
      <c r="BCJ83" s="2"/>
      <c r="BCK83" s="2"/>
      <c r="BCL83" s="2"/>
      <c r="BCM83" s="2"/>
      <c r="BCN83" s="2"/>
      <c r="BCO83" s="2"/>
      <c r="BCP83" s="2"/>
      <c r="BCQ83" s="2"/>
      <c r="BCR83" s="2"/>
      <c r="BCS83" s="2"/>
      <c r="BCT83" s="2"/>
      <c r="BCU83" s="2"/>
      <c r="BCV83" s="2"/>
      <c r="BCW83" s="2"/>
      <c r="BCX83" s="2"/>
      <c r="BCY83" s="2"/>
      <c r="BCZ83" s="2"/>
      <c r="BDA83" s="2"/>
      <c r="BDB83" s="2"/>
      <c r="BDC83" s="2"/>
      <c r="BDD83" s="2"/>
      <c r="BDE83" s="2"/>
      <c r="BDF83" s="2"/>
      <c r="BDG83" s="2"/>
      <c r="BDH83" s="2"/>
      <c r="BDI83" s="2"/>
      <c r="BDJ83" s="2"/>
      <c r="BDK83" s="2"/>
      <c r="BDL83" s="2"/>
      <c r="BDM83" s="2"/>
      <c r="BDN83" s="2"/>
      <c r="BDO83" s="2"/>
      <c r="BDP83" s="2"/>
      <c r="BDQ83" s="2"/>
      <c r="BDR83" s="2"/>
      <c r="BDS83" s="2"/>
      <c r="BDT83" s="2"/>
      <c r="BDU83" s="2"/>
      <c r="BDV83" s="2"/>
      <c r="BDW83" s="2"/>
      <c r="BDX83" s="2"/>
      <c r="BDY83" s="2"/>
      <c r="BDZ83" s="2"/>
      <c r="BEA83" s="2"/>
      <c r="BEB83" s="2"/>
      <c r="BEC83" s="2"/>
      <c r="BED83" s="2"/>
      <c r="BEE83" s="2"/>
      <c r="BEF83" s="2"/>
      <c r="BEG83" s="2"/>
      <c r="BEH83" s="2"/>
      <c r="BEI83" s="2"/>
      <c r="BEJ83" s="2"/>
      <c r="BEK83" s="2"/>
      <c r="BEL83" s="2"/>
      <c r="BEM83" s="2"/>
      <c r="BEN83" s="2"/>
      <c r="BEO83" s="2"/>
      <c r="BEP83" s="2"/>
      <c r="BEQ83" s="2"/>
      <c r="BER83" s="2"/>
      <c r="BES83" s="2"/>
      <c r="BET83" s="2"/>
      <c r="BEU83" s="2"/>
      <c r="BEV83" s="2"/>
      <c r="BEW83" s="2"/>
      <c r="BEX83" s="2"/>
      <c r="BEY83" s="2"/>
      <c r="BEZ83" s="2"/>
      <c r="BFA83" s="2"/>
      <c r="BFB83" s="2"/>
      <c r="BFC83" s="2"/>
      <c r="BFD83" s="2"/>
      <c r="BFE83" s="2"/>
      <c r="BFF83" s="2"/>
      <c r="BFG83" s="2"/>
      <c r="BFH83" s="2"/>
      <c r="BFI83" s="2"/>
      <c r="BFJ83" s="2"/>
      <c r="BFK83" s="2"/>
      <c r="BFL83" s="2"/>
      <c r="BFM83" s="2"/>
      <c r="BFN83" s="2"/>
      <c r="BFO83" s="2"/>
      <c r="BFP83" s="2"/>
      <c r="BFQ83" s="2"/>
      <c r="BFR83" s="2"/>
      <c r="BFS83" s="2"/>
      <c r="BFT83" s="2"/>
      <c r="BFU83" s="2"/>
      <c r="BFV83" s="2"/>
      <c r="BFW83" s="2"/>
      <c r="BFX83" s="2"/>
      <c r="BFY83" s="2"/>
      <c r="BFZ83" s="2"/>
      <c r="BGA83" s="2"/>
      <c r="BGB83" s="2"/>
      <c r="BGC83" s="2"/>
      <c r="BGD83" s="2"/>
      <c r="BGE83" s="2"/>
      <c r="BGF83" s="2"/>
      <c r="BGG83" s="2"/>
      <c r="BGH83" s="2"/>
      <c r="BGI83" s="2"/>
      <c r="BGJ83" s="2"/>
      <c r="BGK83" s="2"/>
      <c r="BGL83" s="2"/>
      <c r="BGM83" s="2"/>
      <c r="BGN83" s="2"/>
      <c r="BGO83" s="2"/>
      <c r="BGP83" s="2"/>
      <c r="BGQ83" s="2"/>
      <c r="BGR83" s="2"/>
      <c r="BGS83" s="2"/>
      <c r="BGT83" s="2"/>
      <c r="BGU83" s="2"/>
      <c r="BGV83" s="2"/>
      <c r="BGW83" s="2"/>
      <c r="BGX83" s="2"/>
      <c r="BGY83" s="2"/>
      <c r="BGZ83" s="2"/>
      <c r="BHA83" s="2"/>
      <c r="BHB83" s="2"/>
      <c r="BHC83" s="2"/>
      <c r="BHD83" s="2"/>
      <c r="BHE83" s="2"/>
      <c r="BHF83" s="2"/>
      <c r="BHG83" s="2"/>
      <c r="BHH83" s="2"/>
      <c r="BHI83" s="2"/>
      <c r="BHJ83" s="2"/>
      <c r="BHK83" s="2"/>
      <c r="BHL83" s="2"/>
      <c r="BHM83" s="2"/>
      <c r="BHN83" s="2"/>
      <c r="BHO83" s="2"/>
      <c r="BHP83" s="2"/>
      <c r="BHQ83" s="2"/>
      <c r="BHR83" s="2"/>
      <c r="BHS83" s="2"/>
      <c r="BHT83" s="2"/>
      <c r="BHU83" s="2"/>
      <c r="BHV83" s="2"/>
      <c r="BHW83" s="2"/>
      <c r="BHX83" s="2"/>
      <c r="BHY83" s="2"/>
      <c r="BHZ83" s="2"/>
      <c r="BIA83" s="2"/>
      <c r="BIB83" s="2"/>
      <c r="BIC83" s="2"/>
      <c r="BID83" s="2"/>
      <c r="BIE83" s="2"/>
      <c r="BIF83" s="2"/>
      <c r="BIG83" s="2"/>
      <c r="BIH83" s="2"/>
      <c r="BII83" s="2"/>
      <c r="BIJ83" s="2"/>
      <c r="BIK83" s="2"/>
      <c r="BIL83" s="2"/>
      <c r="BIM83" s="2"/>
      <c r="BIN83" s="2"/>
      <c r="BIO83" s="2"/>
      <c r="BIP83" s="2"/>
      <c r="BIQ83" s="2"/>
      <c r="BIR83" s="2"/>
      <c r="BIS83" s="2"/>
      <c r="BIT83" s="2"/>
      <c r="BIU83" s="2"/>
      <c r="BIV83" s="2"/>
      <c r="BIW83" s="2"/>
      <c r="BIX83" s="2"/>
      <c r="BIY83" s="2"/>
      <c r="BIZ83" s="2"/>
      <c r="BJA83" s="2"/>
      <c r="BJB83" s="2"/>
      <c r="BJC83" s="2"/>
      <c r="BJD83" s="2"/>
      <c r="BJE83" s="2"/>
      <c r="BJF83" s="2"/>
      <c r="BJG83" s="2"/>
      <c r="BJH83" s="2"/>
      <c r="BJI83" s="2"/>
      <c r="BJJ83" s="2"/>
      <c r="BJK83" s="2"/>
      <c r="BJL83" s="2"/>
      <c r="BJM83" s="2"/>
      <c r="BJN83" s="2"/>
      <c r="BJO83" s="2"/>
      <c r="BJP83" s="2"/>
      <c r="BJQ83" s="2"/>
      <c r="BJR83" s="2"/>
      <c r="BJS83" s="2"/>
      <c r="BJT83" s="2"/>
      <c r="BJU83" s="2"/>
      <c r="BJV83" s="2"/>
      <c r="BJW83" s="2"/>
      <c r="BJX83" s="2"/>
      <c r="BJY83" s="2"/>
      <c r="BJZ83" s="2"/>
      <c r="BKA83" s="2"/>
      <c r="BKB83" s="2"/>
      <c r="BKC83" s="2"/>
      <c r="BKD83" s="2"/>
      <c r="BKE83" s="2"/>
      <c r="BKF83" s="2"/>
      <c r="BKG83" s="2"/>
      <c r="BKH83" s="2"/>
      <c r="BKI83" s="2"/>
      <c r="BKJ83" s="2"/>
      <c r="BKK83" s="2"/>
      <c r="BKL83" s="2"/>
      <c r="BKM83" s="2"/>
      <c r="BKN83" s="2"/>
      <c r="BKO83" s="2"/>
      <c r="BKP83" s="2"/>
      <c r="BKQ83" s="2"/>
      <c r="BKR83" s="2"/>
      <c r="BKS83" s="2"/>
      <c r="BKT83" s="2"/>
      <c r="BKU83" s="2"/>
      <c r="BKV83" s="2"/>
      <c r="BKW83" s="2"/>
      <c r="BKX83" s="2"/>
      <c r="BKY83" s="2"/>
      <c r="BKZ83" s="2"/>
      <c r="BLA83" s="2"/>
      <c r="BLB83" s="2"/>
      <c r="BLC83" s="2"/>
      <c r="BLD83" s="2"/>
      <c r="BLE83" s="2"/>
      <c r="BLF83" s="2"/>
      <c r="BLG83" s="2"/>
      <c r="BLH83" s="2"/>
      <c r="BLI83" s="2"/>
      <c r="BLJ83" s="2"/>
      <c r="BLK83" s="2"/>
      <c r="BLL83" s="2"/>
      <c r="BLM83" s="2"/>
      <c r="BLN83" s="2"/>
      <c r="BLO83" s="2"/>
      <c r="BLP83" s="2"/>
      <c r="BLQ83" s="2"/>
      <c r="BLR83" s="2"/>
      <c r="BLS83" s="2"/>
      <c r="BLT83" s="2"/>
      <c r="BLU83" s="2"/>
      <c r="BLV83" s="2"/>
      <c r="BLW83" s="2"/>
      <c r="BLX83" s="2"/>
      <c r="BLY83" s="2"/>
      <c r="BLZ83" s="2"/>
      <c r="BMA83" s="2"/>
      <c r="BMB83" s="2"/>
      <c r="BMC83" s="2"/>
      <c r="BMD83" s="2"/>
      <c r="BME83" s="2"/>
      <c r="BMF83" s="2"/>
      <c r="BMG83" s="2"/>
      <c r="BMH83" s="2"/>
      <c r="BMI83" s="2"/>
      <c r="BMJ83" s="2"/>
      <c r="BMK83" s="2"/>
      <c r="BML83" s="2"/>
      <c r="BMM83" s="2"/>
      <c r="BMN83" s="2"/>
      <c r="BMO83" s="2"/>
      <c r="BMP83" s="2"/>
      <c r="BMQ83" s="2"/>
      <c r="BMR83" s="2"/>
      <c r="BMS83" s="2"/>
      <c r="BMT83" s="2"/>
      <c r="BMU83" s="2"/>
      <c r="BMV83" s="2"/>
      <c r="BMW83" s="2"/>
      <c r="BMX83" s="2"/>
      <c r="BMY83" s="2"/>
      <c r="BMZ83" s="2"/>
      <c r="BNA83" s="2"/>
      <c r="BNB83" s="2"/>
      <c r="BNC83" s="2"/>
      <c r="BND83" s="2"/>
      <c r="BNE83" s="2"/>
      <c r="BNF83" s="2"/>
      <c r="BNG83" s="2"/>
      <c r="BNH83" s="2"/>
      <c r="BNI83" s="2"/>
      <c r="BNJ83" s="2"/>
      <c r="BNK83" s="2"/>
      <c r="BNL83" s="2"/>
      <c r="BNM83" s="2"/>
      <c r="BNN83" s="2"/>
      <c r="BNO83" s="2"/>
      <c r="BNP83" s="2"/>
      <c r="BNQ83" s="2"/>
      <c r="BNR83" s="2"/>
      <c r="BNS83" s="2"/>
      <c r="BNT83" s="2"/>
      <c r="BNU83" s="2"/>
      <c r="BNV83" s="2"/>
      <c r="BNW83" s="2"/>
      <c r="BNX83" s="2"/>
      <c r="BNY83" s="2"/>
      <c r="BNZ83" s="2"/>
      <c r="BOA83" s="2"/>
      <c r="BOB83" s="2"/>
      <c r="BOC83" s="2"/>
      <c r="BOD83" s="2"/>
      <c r="BOE83" s="2"/>
      <c r="BOF83" s="2"/>
      <c r="BOG83" s="2"/>
      <c r="BOH83" s="2"/>
      <c r="BOI83" s="2"/>
      <c r="BOJ83" s="2"/>
      <c r="BOK83" s="2"/>
      <c r="BOL83" s="2"/>
      <c r="BOM83" s="2"/>
      <c r="BON83" s="2"/>
      <c r="BOO83" s="2"/>
      <c r="BOP83" s="2"/>
      <c r="BOQ83" s="2"/>
      <c r="BOR83" s="2"/>
      <c r="BOS83" s="2"/>
      <c r="BOT83" s="2"/>
      <c r="BOU83" s="2"/>
      <c r="BOV83" s="2"/>
      <c r="BOW83" s="2"/>
      <c r="BOX83" s="2"/>
      <c r="BOY83" s="2"/>
      <c r="BOZ83" s="2"/>
      <c r="BPA83" s="2"/>
      <c r="BPB83" s="2"/>
      <c r="BPC83" s="2"/>
      <c r="BPD83" s="2"/>
      <c r="BPE83" s="2"/>
      <c r="BPF83" s="2"/>
      <c r="BPG83" s="2"/>
      <c r="BPH83" s="2"/>
      <c r="BPI83" s="2"/>
      <c r="BPJ83" s="2"/>
      <c r="BPK83" s="2"/>
      <c r="BPL83" s="2"/>
      <c r="BPM83" s="2"/>
      <c r="BPN83" s="2"/>
      <c r="BPO83" s="2"/>
      <c r="BPP83" s="2"/>
      <c r="BPQ83" s="2"/>
      <c r="BPR83" s="2"/>
      <c r="BPS83" s="2"/>
      <c r="BPT83" s="2"/>
      <c r="BPU83" s="2"/>
      <c r="BPV83" s="2"/>
      <c r="BPW83" s="2"/>
      <c r="BPX83" s="2"/>
      <c r="BPY83" s="2"/>
      <c r="BPZ83" s="2"/>
      <c r="BQA83" s="2"/>
      <c r="BQB83" s="2"/>
      <c r="BQC83" s="2"/>
      <c r="BQD83" s="2"/>
      <c r="BQE83" s="2"/>
      <c r="BQF83" s="2"/>
      <c r="BQG83" s="2"/>
      <c r="BQH83" s="2"/>
      <c r="BQI83" s="2"/>
      <c r="BQJ83" s="2"/>
      <c r="BQK83" s="2"/>
      <c r="BQL83" s="2"/>
      <c r="BQM83" s="2"/>
      <c r="BQN83" s="2"/>
      <c r="BQO83" s="2"/>
      <c r="BQP83" s="2"/>
      <c r="BQQ83" s="2"/>
      <c r="BQR83" s="2"/>
      <c r="BQS83" s="2"/>
      <c r="BQT83" s="2"/>
      <c r="BQU83" s="2"/>
      <c r="BQV83" s="2"/>
      <c r="BQW83" s="2"/>
      <c r="BQX83" s="2"/>
      <c r="BQY83" s="2"/>
      <c r="BQZ83" s="2"/>
      <c r="BRA83" s="2"/>
      <c r="BRB83" s="2"/>
      <c r="BRC83" s="2"/>
      <c r="BRD83" s="2"/>
      <c r="BRE83" s="2"/>
      <c r="BRF83" s="2"/>
      <c r="BRG83" s="2"/>
      <c r="BRH83" s="2"/>
      <c r="BRI83" s="2"/>
      <c r="BRJ83" s="2"/>
      <c r="BRK83" s="2"/>
      <c r="BRL83" s="2"/>
      <c r="BRM83" s="2"/>
      <c r="BRN83" s="2"/>
      <c r="BRO83" s="2"/>
      <c r="BRP83" s="2"/>
      <c r="BRQ83" s="2"/>
      <c r="BRR83" s="2"/>
      <c r="BRS83" s="2"/>
      <c r="BRT83" s="2"/>
      <c r="BRU83" s="2"/>
      <c r="BRV83" s="2"/>
      <c r="BRW83" s="2"/>
      <c r="BRX83" s="2"/>
      <c r="BRY83" s="2"/>
      <c r="BRZ83" s="2"/>
      <c r="BSA83" s="2"/>
      <c r="BSB83" s="2"/>
      <c r="BSC83" s="2"/>
      <c r="BSD83" s="2"/>
      <c r="BSE83" s="2"/>
      <c r="BSF83" s="2"/>
      <c r="BSG83" s="2"/>
      <c r="BSH83" s="2"/>
      <c r="BSI83" s="2"/>
      <c r="BSJ83" s="2"/>
      <c r="BSK83" s="2"/>
      <c r="BSL83" s="2"/>
      <c r="BSM83" s="2"/>
      <c r="BSN83" s="2"/>
      <c r="BSO83" s="2"/>
      <c r="BSP83" s="2"/>
      <c r="BSQ83" s="2"/>
      <c r="BSR83" s="2"/>
      <c r="BSS83" s="2"/>
      <c r="BST83" s="2"/>
      <c r="BSU83" s="2"/>
      <c r="BSV83" s="2"/>
      <c r="BSW83" s="2"/>
      <c r="BSX83" s="2"/>
      <c r="BSY83" s="2"/>
      <c r="BSZ83" s="2"/>
      <c r="BTA83" s="2"/>
      <c r="BTB83" s="2"/>
      <c r="BTC83" s="2"/>
      <c r="BTD83" s="2"/>
      <c r="BTE83" s="2"/>
      <c r="BTF83" s="2"/>
      <c r="BTG83" s="2"/>
      <c r="BTH83" s="2"/>
      <c r="BTI83" s="2"/>
      <c r="BTJ83" s="2"/>
      <c r="BTK83" s="2"/>
      <c r="BTL83" s="2"/>
      <c r="BTM83" s="2"/>
      <c r="BTN83" s="2"/>
      <c r="BTO83" s="2"/>
      <c r="BTP83" s="2"/>
      <c r="BTQ83" s="2"/>
      <c r="BTR83" s="2"/>
      <c r="BTS83" s="2"/>
      <c r="BTT83" s="2"/>
      <c r="BTU83" s="2"/>
      <c r="BTV83" s="2"/>
      <c r="BTW83" s="2"/>
      <c r="BTX83" s="2"/>
      <c r="BTY83" s="2"/>
      <c r="BTZ83" s="2"/>
      <c r="BUA83" s="2"/>
      <c r="BUB83" s="2"/>
      <c r="BUC83" s="2"/>
      <c r="BUD83" s="2"/>
      <c r="BUE83" s="2"/>
      <c r="BUF83" s="2"/>
      <c r="BUG83" s="2"/>
      <c r="BUH83" s="2"/>
      <c r="BUI83" s="2"/>
      <c r="BUJ83" s="2"/>
      <c r="BUK83" s="2"/>
      <c r="BUL83" s="2"/>
      <c r="BUM83" s="2"/>
      <c r="BUN83" s="2"/>
      <c r="BUO83" s="2"/>
      <c r="BUP83" s="2"/>
      <c r="BUQ83" s="2"/>
      <c r="BUR83" s="2"/>
      <c r="BUS83" s="2"/>
      <c r="BUT83" s="2"/>
      <c r="BUU83" s="2"/>
      <c r="BUV83" s="2"/>
      <c r="BUW83" s="2"/>
      <c r="BUX83" s="2"/>
      <c r="BUY83" s="2"/>
      <c r="BUZ83" s="2"/>
      <c r="BVA83" s="2"/>
      <c r="BVB83" s="2"/>
      <c r="BVC83" s="2"/>
      <c r="BVD83" s="2"/>
      <c r="BVE83" s="2"/>
      <c r="BVF83" s="2"/>
      <c r="BVG83" s="2"/>
      <c r="BVH83" s="2"/>
      <c r="BVI83" s="2"/>
      <c r="BVJ83" s="2"/>
      <c r="BVK83" s="2"/>
      <c r="BVL83" s="2"/>
      <c r="BVM83" s="2"/>
      <c r="BVN83" s="2"/>
      <c r="BVO83" s="2"/>
      <c r="BVP83" s="2"/>
      <c r="BVQ83" s="2"/>
      <c r="BVR83" s="2"/>
      <c r="BVS83" s="2"/>
      <c r="BVT83" s="2"/>
      <c r="BVU83" s="2"/>
      <c r="BVV83" s="2"/>
      <c r="BVW83" s="2"/>
      <c r="BVX83" s="2"/>
      <c r="BVY83" s="2"/>
      <c r="BVZ83" s="2"/>
      <c r="BWA83" s="2"/>
      <c r="BWB83" s="2"/>
      <c r="BWC83" s="2"/>
      <c r="BWD83" s="2"/>
      <c r="BWE83" s="2"/>
      <c r="BWF83" s="2"/>
      <c r="BWG83" s="2"/>
      <c r="BWH83" s="2"/>
      <c r="BWI83" s="2"/>
      <c r="BWJ83" s="2"/>
      <c r="BWK83" s="2"/>
      <c r="BWL83" s="2"/>
      <c r="BWM83" s="2"/>
      <c r="BWN83" s="2"/>
      <c r="BWO83" s="2"/>
      <c r="BWP83" s="2"/>
      <c r="BWQ83" s="2"/>
      <c r="BWR83" s="2"/>
      <c r="BWS83" s="2"/>
      <c r="BWT83" s="2"/>
      <c r="BWU83" s="2"/>
      <c r="BWV83" s="2"/>
      <c r="BWW83" s="2"/>
      <c r="BWX83" s="2"/>
      <c r="BWY83" s="2"/>
      <c r="BWZ83" s="2"/>
      <c r="BXA83" s="2"/>
      <c r="BXB83" s="2"/>
      <c r="BXC83" s="2"/>
      <c r="BXD83" s="2"/>
      <c r="BXE83" s="2"/>
      <c r="BXF83" s="2"/>
      <c r="BXG83" s="2"/>
      <c r="BXH83" s="2"/>
      <c r="BXI83" s="2"/>
      <c r="BXJ83" s="2"/>
      <c r="BXK83" s="2"/>
      <c r="BXL83" s="2"/>
      <c r="BXM83" s="2"/>
      <c r="BXN83" s="2"/>
      <c r="BXO83" s="2"/>
      <c r="BXP83" s="2"/>
      <c r="BXQ83" s="2"/>
      <c r="BXR83" s="2"/>
      <c r="BXS83" s="2"/>
      <c r="BXT83" s="2"/>
      <c r="BXU83" s="2"/>
      <c r="BXV83" s="2"/>
      <c r="BXW83" s="2"/>
      <c r="BXX83" s="2"/>
      <c r="BXY83" s="2"/>
      <c r="BXZ83" s="2"/>
      <c r="BYA83" s="2"/>
      <c r="BYB83" s="2"/>
      <c r="BYC83" s="2"/>
      <c r="BYD83" s="2"/>
      <c r="BYE83" s="2"/>
      <c r="BYF83" s="2"/>
      <c r="BYG83" s="2"/>
      <c r="BYH83" s="2"/>
      <c r="BYI83" s="2"/>
      <c r="BYJ83" s="2"/>
      <c r="BYK83" s="2"/>
      <c r="BYL83" s="2"/>
      <c r="BYM83" s="2"/>
      <c r="BYN83" s="2"/>
      <c r="BYO83" s="2"/>
      <c r="BYP83" s="2"/>
      <c r="BYQ83" s="2"/>
      <c r="BYR83" s="2"/>
      <c r="BYS83" s="2"/>
      <c r="BYT83" s="2"/>
      <c r="BYU83" s="2"/>
      <c r="BYV83" s="2"/>
      <c r="BYW83" s="2"/>
      <c r="BYX83" s="2"/>
      <c r="BYY83" s="2"/>
      <c r="BYZ83" s="2"/>
      <c r="BZA83" s="2"/>
      <c r="BZB83" s="2"/>
      <c r="BZC83" s="2"/>
      <c r="BZD83" s="2"/>
      <c r="BZE83" s="2"/>
      <c r="BZF83" s="2"/>
      <c r="BZG83" s="2"/>
      <c r="BZH83" s="2"/>
      <c r="BZI83" s="2"/>
      <c r="BZJ83" s="2"/>
      <c r="BZK83" s="2"/>
      <c r="BZL83" s="2"/>
      <c r="BZM83" s="2"/>
      <c r="BZN83" s="2"/>
      <c r="BZO83" s="2"/>
      <c r="BZP83" s="2"/>
      <c r="BZQ83" s="2"/>
      <c r="BZR83" s="2"/>
      <c r="BZS83" s="2"/>
      <c r="BZT83" s="2"/>
      <c r="BZU83" s="2"/>
      <c r="BZV83" s="2"/>
      <c r="BZW83" s="2"/>
      <c r="BZX83" s="2"/>
      <c r="BZY83" s="2"/>
      <c r="BZZ83" s="2"/>
      <c r="CAA83" s="2"/>
      <c r="CAB83" s="2"/>
      <c r="CAC83" s="2"/>
      <c r="CAD83" s="2"/>
      <c r="CAE83" s="2"/>
      <c r="CAF83" s="2"/>
      <c r="CAG83" s="2"/>
      <c r="CAH83" s="2"/>
      <c r="CAI83" s="2"/>
      <c r="CAJ83" s="2"/>
      <c r="CAK83" s="2"/>
      <c r="CAL83" s="2"/>
      <c r="CAM83" s="2"/>
      <c r="CAN83" s="2"/>
      <c r="CAO83" s="2"/>
      <c r="CAP83" s="2"/>
      <c r="CAQ83" s="2"/>
      <c r="CAR83" s="2"/>
      <c r="CAS83" s="2"/>
      <c r="CAT83" s="2"/>
      <c r="CAU83" s="2"/>
      <c r="CAV83" s="2"/>
      <c r="CAW83" s="2"/>
      <c r="CAX83" s="2"/>
      <c r="CAY83" s="2"/>
      <c r="CAZ83" s="2"/>
      <c r="CBA83" s="2"/>
      <c r="CBB83" s="2"/>
      <c r="CBC83" s="2"/>
      <c r="CBD83" s="2"/>
      <c r="CBE83" s="2"/>
      <c r="CBF83" s="2"/>
      <c r="CBG83" s="2"/>
      <c r="CBH83" s="2"/>
      <c r="CBI83" s="2"/>
      <c r="CBJ83" s="2"/>
      <c r="CBK83" s="2"/>
      <c r="CBL83" s="2"/>
      <c r="CBM83" s="2"/>
      <c r="CBN83" s="2"/>
      <c r="CBO83" s="2"/>
      <c r="CBP83" s="2"/>
      <c r="CBQ83" s="2"/>
      <c r="CBR83" s="2"/>
      <c r="CBS83" s="2"/>
      <c r="CBT83" s="2"/>
      <c r="CBU83" s="2"/>
      <c r="CBV83" s="2"/>
      <c r="CBW83" s="2"/>
      <c r="CBX83" s="2"/>
      <c r="CBY83" s="2"/>
      <c r="CBZ83" s="2"/>
      <c r="CCA83" s="2"/>
      <c r="CCB83" s="2"/>
      <c r="CCC83" s="2"/>
      <c r="CCD83" s="2"/>
      <c r="CCE83" s="2"/>
      <c r="CCF83" s="2"/>
      <c r="CCG83" s="2"/>
      <c r="CCH83" s="2"/>
      <c r="CCI83" s="2"/>
      <c r="CCJ83" s="2"/>
      <c r="CCK83" s="2"/>
      <c r="CCL83" s="2"/>
      <c r="CCM83" s="2"/>
      <c r="CCN83" s="2"/>
      <c r="CCO83" s="2"/>
      <c r="CCP83" s="2"/>
      <c r="CCQ83" s="2"/>
      <c r="CCR83" s="2"/>
      <c r="CCS83" s="2"/>
      <c r="CCT83" s="2"/>
      <c r="CCU83" s="2"/>
      <c r="CCV83" s="2"/>
      <c r="CCW83" s="2"/>
      <c r="CCX83" s="2"/>
      <c r="CCY83" s="2"/>
      <c r="CCZ83" s="2"/>
      <c r="CDA83" s="2"/>
      <c r="CDB83" s="2"/>
      <c r="CDC83" s="2"/>
      <c r="CDD83" s="2"/>
      <c r="CDE83" s="2"/>
      <c r="CDF83" s="2"/>
      <c r="CDG83" s="2"/>
      <c r="CDH83" s="2"/>
      <c r="CDI83" s="2"/>
      <c r="CDJ83" s="2"/>
      <c r="CDK83" s="2"/>
      <c r="CDL83" s="2"/>
      <c r="CDM83" s="2"/>
      <c r="CDN83" s="2"/>
      <c r="CDO83" s="2"/>
      <c r="CDP83" s="2"/>
      <c r="CDQ83" s="2"/>
      <c r="CDR83" s="2"/>
      <c r="CDS83" s="2"/>
      <c r="CDT83" s="2"/>
      <c r="CDU83" s="2"/>
      <c r="CDV83" s="2"/>
      <c r="CDW83" s="2"/>
      <c r="CDX83" s="2"/>
      <c r="CDY83" s="2"/>
      <c r="CDZ83" s="2"/>
      <c r="CEA83" s="2"/>
      <c r="CEB83" s="2"/>
      <c r="CEC83" s="2"/>
      <c r="CED83" s="2"/>
      <c r="CEE83" s="2"/>
      <c r="CEF83" s="2"/>
      <c r="CEG83" s="2"/>
      <c r="CEH83" s="2"/>
      <c r="CEI83" s="2"/>
      <c r="CEJ83" s="2"/>
      <c r="CEK83" s="2"/>
      <c r="CEL83" s="2"/>
      <c r="CEM83" s="2"/>
      <c r="CEN83" s="2"/>
      <c r="CEO83" s="2"/>
      <c r="CEP83" s="2"/>
      <c r="CEQ83" s="2"/>
      <c r="CER83" s="2"/>
      <c r="CES83" s="2"/>
      <c r="CET83" s="2"/>
      <c r="CEU83" s="2"/>
      <c r="CEV83" s="2"/>
      <c r="CEW83" s="2"/>
      <c r="CEX83" s="2"/>
      <c r="CEY83" s="2"/>
      <c r="CEZ83" s="2"/>
      <c r="CFA83" s="2"/>
      <c r="CFB83" s="2"/>
      <c r="CFC83" s="2"/>
      <c r="CFD83" s="2"/>
      <c r="CFE83" s="2"/>
      <c r="CFF83" s="2"/>
      <c r="CFG83" s="2"/>
      <c r="CFH83" s="2"/>
      <c r="CFI83" s="2"/>
      <c r="CFJ83" s="2"/>
      <c r="CFK83" s="2"/>
      <c r="CFL83" s="2"/>
      <c r="CFM83" s="2"/>
      <c r="CFN83" s="2"/>
      <c r="CFO83" s="2"/>
      <c r="CFP83" s="2"/>
      <c r="CFQ83" s="2"/>
      <c r="CFR83" s="2"/>
      <c r="CFS83" s="2"/>
      <c r="CFT83" s="2"/>
      <c r="CFU83" s="2"/>
      <c r="CFV83" s="2"/>
      <c r="CFW83" s="2"/>
      <c r="CFX83" s="2"/>
      <c r="CFY83" s="2"/>
      <c r="CFZ83" s="2"/>
      <c r="CGA83" s="2"/>
      <c r="CGB83" s="2"/>
      <c r="CGC83" s="2"/>
      <c r="CGD83" s="2"/>
      <c r="CGE83" s="2"/>
      <c r="CGF83" s="2"/>
      <c r="CGG83" s="2"/>
      <c r="CGH83" s="2"/>
      <c r="CGI83" s="2"/>
      <c r="CGJ83" s="2"/>
      <c r="CGK83" s="2"/>
      <c r="CGL83" s="2"/>
      <c r="CGM83" s="2"/>
      <c r="CGN83" s="2"/>
      <c r="CGO83" s="2"/>
      <c r="CGP83" s="2"/>
      <c r="CGQ83" s="2"/>
      <c r="CGR83" s="2"/>
      <c r="CGS83" s="2"/>
      <c r="CGT83" s="2"/>
      <c r="CGU83" s="2"/>
      <c r="CGV83" s="2"/>
      <c r="CGW83" s="2"/>
      <c r="CGX83" s="2"/>
      <c r="CGY83" s="2"/>
      <c r="CGZ83" s="2"/>
      <c r="CHA83" s="2"/>
      <c r="CHB83" s="2"/>
      <c r="CHC83" s="2"/>
      <c r="CHD83" s="2"/>
      <c r="CHE83" s="2"/>
      <c r="CHF83" s="2"/>
      <c r="CHG83" s="2"/>
      <c r="CHH83" s="2"/>
      <c r="CHI83" s="2"/>
      <c r="CHJ83" s="2"/>
      <c r="CHK83" s="2"/>
      <c r="CHL83" s="2"/>
      <c r="CHM83" s="2"/>
      <c r="CHN83" s="2"/>
      <c r="CHO83" s="2"/>
      <c r="CHP83" s="2"/>
      <c r="CHQ83" s="2"/>
      <c r="CHR83" s="2"/>
      <c r="CHS83" s="2"/>
      <c r="CHT83" s="2"/>
      <c r="CHU83" s="2"/>
      <c r="CHV83" s="2"/>
      <c r="CHW83" s="2"/>
      <c r="CHX83" s="2"/>
      <c r="CHY83" s="2"/>
      <c r="CHZ83" s="2"/>
      <c r="CIA83" s="2"/>
      <c r="CIB83" s="2"/>
      <c r="CIC83" s="2"/>
      <c r="CID83" s="2"/>
      <c r="CIE83" s="2"/>
      <c r="CIF83" s="2"/>
      <c r="CIG83" s="2"/>
      <c r="CIH83" s="2"/>
      <c r="CII83" s="2"/>
      <c r="CIJ83" s="2"/>
      <c r="CIK83" s="2"/>
      <c r="CIL83" s="2"/>
      <c r="CIM83" s="2"/>
      <c r="CIN83" s="2"/>
      <c r="CIO83" s="2"/>
      <c r="CIP83" s="2"/>
      <c r="CIQ83" s="2"/>
      <c r="CIR83" s="2"/>
      <c r="CIS83" s="2"/>
      <c r="CIT83" s="2"/>
      <c r="CIU83" s="2"/>
      <c r="CIV83" s="2"/>
      <c r="CIW83" s="2"/>
      <c r="CIX83" s="2"/>
      <c r="CIY83" s="2"/>
      <c r="CIZ83" s="2"/>
      <c r="CJA83" s="2"/>
      <c r="CJB83" s="2"/>
      <c r="CJC83" s="2"/>
      <c r="CJD83" s="2"/>
      <c r="CJE83" s="2"/>
      <c r="CJF83" s="2"/>
      <c r="CJG83" s="2"/>
      <c r="CJH83" s="2"/>
      <c r="CJI83" s="2"/>
      <c r="CJJ83" s="2"/>
      <c r="CJK83" s="2"/>
      <c r="CJL83" s="2"/>
      <c r="CJM83" s="2"/>
      <c r="CJN83" s="2"/>
      <c r="CJO83" s="2"/>
      <c r="CJP83" s="2"/>
      <c r="CJQ83" s="2"/>
      <c r="CJR83" s="2"/>
      <c r="CJS83" s="2"/>
      <c r="CJT83" s="2"/>
      <c r="CJU83" s="2"/>
      <c r="CJV83" s="2"/>
      <c r="CJW83" s="2"/>
      <c r="CJX83" s="2"/>
      <c r="CJY83" s="2"/>
      <c r="CJZ83" s="2"/>
      <c r="CKA83" s="2"/>
      <c r="CKB83" s="2"/>
      <c r="CKC83" s="2"/>
      <c r="CKD83" s="2"/>
      <c r="CKE83" s="2"/>
      <c r="CKF83" s="2"/>
      <c r="CKG83" s="2"/>
      <c r="CKH83" s="2"/>
      <c r="CKI83" s="2"/>
      <c r="CKJ83" s="2"/>
      <c r="CKK83" s="2"/>
      <c r="CKL83" s="2"/>
      <c r="CKM83" s="2"/>
      <c r="CKN83" s="2"/>
      <c r="CKO83" s="2"/>
      <c r="CKP83" s="2"/>
      <c r="CKQ83" s="2"/>
      <c r="CKR83" s="2"/>
      <c r="CKS83" s="2"/>
      <c r="CKT83" s="2"/>
      <c r="CKU83" s="2"/>
      <c r="CKV83" s="2"/>
      <c r="CKW83" s="2"/>
      <c r="CKX83" s="2"/>
      <c r="CKY83" s="2"/>
      <c r="CKZ83" s="2"/>
      <c r="CLA83" s="2"/>
      <c r="CLB83" s="2"/>
      <c r="CLC83" s="2"/>
      <c r="CLD83" s="2"/>
      <c r="CLE83" s="2"/>
      <c r="CLF83" s="2"/>
      <c r="CLG83" s="2"/>
      <c r="CLH83" s="2"/>
      <c r="CLI83" s="2"/>
      <c r="CLJ83" s="2"/>
      <c r="CLK83" s="2"/>
      <c r="CLL83" s="2"/>
      <c r="CLM83" s="2"/>
      <c r="CLN83" s="2"/>
      <c r="CLO83" s="2"/>
      <c r="CLP83" s="2"/>
      <c r="CLQ83" s="2"/>
      <c r="CLR83" s="2"/>
      <c r="CLS83" s="2"/>
      <c r="CLT83" s="2"/>
      <c r="CLU83" s="2"/>
      <c r="CLV83" s="2"/>
      <c r="CLW83" s="2"/>
      <c r="CLX83" s="2"/>
      <c r="CLY83" s="2"/>
      <c r="CLZ83" s="2"/>
      <c r="CMA83" s="2"/>
      <c r="CMB83" s="2"/>
      <c r="CMC83" s="2"/>
      <c r="CMD83" s="2"/>
      <c r="CME83" s="2"/>
      <c r="CMF83" s="2"/>
      <c r="CMG83" s="2"/>
      <c r="CMH83" s="2"/>
      <c r="CMI83" s="2"/>
      <c r="CMJ83" s="2"/>
      <c r="CMK83" s="2"/>
      <c r="CML83" s="2"/>
      <c r="CMM83" s="2"/>
      <c r="CMN83" s="2"/>
      <c r="CMO83" s="2"/>
      <c r="CMP83" s="2"/>
      <c r="CMQ83" s="2"/>
      <c r="CMR83" s="2"/>
      <c r="CMS83" s="2"/>
      <c r="CMT83" s="2"/>
      <c r="CMU83" s="2"/>
      <c r="CMV83" s="2"/>
      <c r="CMW83" s="2"/>
      <c r="CMX83" s="2"/>
      <c r="CMY83" s="2"/>
      <c r="CMZ83" s="2"/>
      <c r="CNA83" s="2"/>
      <c r="CNB83" s="2"/>
      <c r="CNC83" s="2"/>
      <c r="CND83" s="2"/>
      <c r="CNE83" s="2"/>
      <c r="CNF83" s="2"/>
      <c r="CNG83" s="2"/>
      <c r="CNH83" s="2"/>
      <c r="CNI83" s="2"/>
      <c r="CNJ83" s="2"/>
      <c r="CNK83" s="2"/>
      <c r="CNL83" s="2"/>
      <c r="CNM83" s="2"/>
      <c r="CNN83" s="2"/>
      <c r="CNO83" s="2"/>
      <c r="CNP83" s="2"/>
      <c r="CNQ83" s="2"/>
      <c r="CNR83" s="2"/>
      <c r="CNS83" s="2"/>
      <c r="CNT83" s="2"/>
      <c r="CNU83" s="2"/>
      <c r="CNV83" s="2"/>
      <c r="CNW83" s="2"/>
      <c r="CNX83" s="2"/>
      <c r="CNY83" s="2"/>
      <c r="CNZ83" s="2"/>
      <c r="COA83" s="2"/>
      <c r="COB83" s="2"/>
      <c r="COC83" s="2"/>
      <c r="COD83" s="2"/>
      <c r="COE83" s="2"/>
      <c r="COF83" s="2"/>
      <c r="COG83" s="2"/>
      <c r="COH83" s="2"/>
      <c r="COI83" s="2"/>
      <c r="COJ83" s="2"/>
      <c r="COK83" s="2"/>
      <c r="COL83" s="2"/>
      <c r="COM83" s="2"/>
      <c r="CON83" s="2"/>
      <c r="COO83" s="2"/>
      <c r="COP83" s="2"/>
      <c r="COQ83" s="2"/>
      <c r="COR83" s="2"/>
      <c r="COS83" s="2"/>
      <c r="COT83" s="2"/>
      <c r="COU83" s="2"/>
      <c r="COV83" s="2"/>
      <c r="COW83" s="2"/>
      <c r="COX83" s="2"/>
      <c r="COY83" s="2"/>
      <c r="COZ83" s="2"/>
      <c r="CPA83" s="2"/>
      <c r="CPB83" s="2"/>
      <c r="CPC83" s="2"/>
      <c r="CPD83" s="2"/>
      <c r="CPE83" s="2"/>
      <c r="CPF83" s="2"/>
      <c r="CPG83" s="2"/>
      <c r="CPH83" s="2"/>
      <c r="CPI83" s="2"/>
      <c r="CPJ83" s="2"/>
      <c r="CPK83" s="2"/>
      <c r="CPL83" s="2"/>
      <c r="CPM83" s="2"/>
      <c r="CPN83" s="2"/>
      <c r="CPO83" s="2"/>
      <c r="CPP83" s="2"/>
      <c r="CPQ83" s="2"/>
      <c r="CPR83" s="2"/>
      <c r="CPS83" s="2"/>
      <c r="CPT83" s="2"/>
      <c r="CPU83" s="2"/>
      <c r="CPV83" s="2"/>
      <c r="CPW83" s="2"/>
      <c r="CPX83" s="2"/>
      <c r="CPY83" s="2"/>
      <c r="CPZ83" s="2"/>
      <c r="CQA83" s="2"/>
      <c r="CQB83" s="2"/>
      <c r="CQC83" s="2"/>
      <c r="CQD83" s="2"/>
      <c r="CQE83" s="2"/>
      <c r="CQF83" s="2"/>
      <c r="CQG83" s="2"/>
      <c r="CQH83" s="2"/>
      <c r="CQI83" s="2"/>
      <c r="CQJ83" s="2"/>
      <c r="CQK83" s="2"/>
      <c r="CQL83" s="2"/>
      <c r="CQM83" s="2"/>
      <c r="CQN83" s="2"/>
      <c r="CQO83" s="2"/>
      <c r="CQP83" s="2"/>
      <c r="CQQ83" s="2"/>
      <c r="CQR83" s="2"/>
      <c r="CQS83" s="2"/>
      <c r="CQT83" s="2"/>
      <c r="CQU83" s="2"/>
      <c r="CQV83" s="2"/>
      <c r="CQW83" s="2"/>
      <c r="CQX83" s="2"/>
      <c r="CQY83" s="2"/>
      <c r="CQZ83" s="2"/>
      <c r="CRA83" s="2"/>
      <c r="CRB83" s="2"/>
      <c r="CRC83" s="2"/>
      <c r="CRD83" s="2"/>
      <c r="CRE83" s="2"/>
      <c r="CRF83" s="2"/>
      <c r="CRG83" s="2"/>
      <c r="CRH83" s="2"/>
      <c r="CRI83" s="2"/>
      <c r="CRJ83" s="2"/>
      <c r="CRK83" s="2"/>
      <c r="CRL83" s="2"/>
      <c r="CRM83" s="2"/>
      <c r="CRN83" s="2"/>
      <c r="CRO83" s="2"/>
      <c r="CRP83" s="2"/>
      <c r="CRQ83" s="2"/>
      <c r="CRR83" s="2"/>
      <c r="CRS83" s="2"/>
      <c r="CRT83" s="2"/>
      <c r="CRU83" s="2"/>
      <c r="CRV83" s="2"/>
      <c r="CRW83" s="2"/>
      <c r="CRX83" s="2"/>
      <c r="CRY83" s="2"/>
      <c r="CRZ83" s="2"/>
      <c r="CSA83" s="2"/>
      <c r="CSB83" s="2"/>
      <c r="CSC83" s="2"/>
      <c r="CSD83" s="2"/>
      <c r="CSE83" s="2"/>
      <c r="CSF83" s="2"/>
      <c r="CSG83" s="2"/>
      <c r="CSH83" s="2"/>
      <c r="CSI83" s="2"/>
      <c r="CSJ83" s="2"/>
      <c r="CSK83" s="2"/>
      <c r="CSL83" s="2"/>
      <c r="CSM83" s="2"/>
      <c r="CSN83" s="2"/>
      <c r="CSO83" s="2"/>
      <c r="CSP83" s="2"/>
      <c r="CSQ83" s="2"/>
      <c r="CSR83" s="2"/>
      <c r="CSS83" s="2"/>
      <c r="CST83" s="2"/>
      <c r="CSU83" s="2"/>
      <c r="CSV83" s="2"/>
      <c r="CSW83" s="2"/>
      <c r="CSX83" s="2"/>
      <c r="CSY83" s="2"/>
      <c r="CSZ83" s="2"/>
      <c r="CTA83" s="2"/>
      <c r="CTB83" s="2"/>
      <c r="CTC83" s="2"/>
      <c r="CTD83" s="2"/>
      <c r="CTE83" s="2"/>
      <c r="CTF83" s="2"/>
      <c r="CTG83" s="2"/>
      <c r="CTH83" s="2"/>
      <c r="CTI83" s="2"/>
      <c r="CTJ83" s="2"/>
      <c r="CTK83" s="2"/>
      <c r="CTL83" s="2"/>
      <c r="CTM83" s="2"/>
      <c r="CTN83" s="2"/>
      <c r="CTO83" s="2"/>
      <c r="CTP83" s="2"/>
      <c r="CTQ83" s="2"/>
      <c r="CTR83" s="2"/>
      <c r="CTS83" s="2"/>
      <c r="CTT83" s="2"/>
      <c r="CTU83" s="2"/>
      <c r="CTV83" s="2"/>
      <c r="CTW83" s="2"/>
      <c r="CTX83" s="2"/>
      <c r="CTY83" s="2"/>
      <c r="CTZ83" s="2"/>
      <c r="CUA83" s="2"/>
      <c r="CUB83" s="2"/>
      <c r="CUC83" s="2"/>
      <c r="CUD83" s="2"/>
      <c r="CUE83" s="2"/>
      <c r="CUF83" s="2"/>
      <c r="CUG83" s="2"/>
      <c r="CUH83" s="2"/>
      <c r="CUI83" s="2"/>
      <c r="CUJ83" s="2"/>
      <c r="CUK83" s="2"/>
      <c r="CUL83" s="2"/>
      <c r="CUM83" s="2"/>
      <c r="CUN83" s="2"/>
      <c r="CUO83" s="2"/>
      <c r="CUP83" s="2"/>
      <c r="CUQ83" s="2"/>
      <c r="CUR83" s="2"/>
      <c r="CUS83" s="2"/>
      <c r="CUT83" s="2"/>
      <c r="CUU83" s="2"/>
      <c r="CUV83" s="2"/>
      <c r="CUW83" s="2"/>
      <c r="CUX83" s="2"/>
      <c r="CUY83" s="2"/>
      <c r="CUZ83" s="2"/>
      <c r="CVA83" s="2"/>
      <c r="CVB83" s="2"/>
      <c r="CVC83" s="2"/>
      <c r="CVD83" s="2"/>
      <c r="CVE83" s="2"/>
      <c r="CVF83" s="2"/>
      <c r="CVG83" s="2"/>
      <c r="CVH83" s="2"/>
      <c r="CVI83" s="2"/>
      <c r="CVJ83" s="2"/>
      <c r="CVK83" s="2"/>
      <c r="CVL83" s="2"/>
      <c r="CVM83" s="2"/>
      <c r="CVN83" s="2"/>
      <c r="CVO83" s="2"/>
      <c r="CVP83" s="2"/>
      <c r="CVQ83" s="2"/>
      <c r="CVR83" s="2"/>
      <c r="CVS83" s="2"/>
      <c r="CVT83" s="2"/>
      <c r="CVU83" s="2"/>
      <c r="CVV83" s="2"/>
      <c r="CVW83" s="2"/>
      <c r="CVX83" s="2"/>
      <c r="CVY83" s="2"/>
      <c r="CVZ83" s="2"/>
      <c r="CWA83" s="2"/>
      <c r="CWB83" s="2"/>
      <c r="CWC83" s="2"/>
      <c r="CWD83" s="2"/>
      <c r="CWE83" s="2"/>
      <c r="CWF83" s="2"/>
      <c r="CWG83" s="2"/>
      <c r="CWH83" s="2"/>
      <c r="CWI83" s="2"/>
      <c r="CWJ83" s="2"/>
      <c r="CWK83" s="2"/>
      <c r="CWL83" s="2"/>
      <c r="CWM83" s="2"/>
      <c r="CWN83" s="2"/>
      <c r="CWO83" s="2"/>
      <c r="CWP83" s="2"/>
      <c r="CWQ83" s="2"/>
      <c r="CWR83" s="2"/>
      <c r="CWS83" s="2"/>
      <c r="CWT83" s="2"/>
      <c r="CWU83" s="2"/>
      <c r="CWV83" s="2"/>
      <c r="CWW83" s="2"/>
      <c r="CWX83" s="2"/>
      <c r="CWY83" s="2"/>
      <c r="CWZ83" s="2"/>
      <c r="CXA83" s="2"/>
      <c r="CXB83" s="2"/>
      <c r="CXC83" s="2"/>
      <c r="CXD83" s="2"/>
      <c r="CXE83" s="2"/>
      <c r="CXF83" s="2"/>
      <c r="CXG83" s="2"/>
      <c r="CXH83" s="2"/>
      <c r="CXI83" s="2"/>
      <c r="CXJ83" s="2"/>
      <c r="CXK83" s="2"/>
      <c r="CXL83" s="2"/>
      <c r="CXM83" s="2"/>
      <c r="CXN83" s="2"/>
      <c r="CXO83" s="2"/>
      <c r="CXP83" s="2"/>
      <c r="CXQ83" s="2"/>
      <c r="CXR83" s="2"/>
      <c r="CXS83" s="2"/>
      <c r="CXT83" s="2"/>
      <c r="CXU83" s="2"/>
      <c r="CXV83" s="2"/>
      <c r="CXW83" s="2"/>
      <c r="CXX83" s="2"/>
      <c r="CXY83" s="2"/>
      <c r="CXZ83" s="2"/>
      <c r="CYA83" s="2"/>
      <c r="CYB83" s="2"/>
      <c r="CYC83" s="2"/>
      <c r="CYD83" s="2"/>
      <c r="CYE83" s="2"/>
      <c r="CYF83" s="2"/>
      <c r="CYG83" s="2"/>
      <c r="CYH83" s="2"/>
      <c r="CYI83" s="2"/>
      <c r="CYJ83" s="2"/>
      <c r="CYK83" s="2"/>
      <c r="CYL83" s="2"/>
      <c r="CYM83" s="2"/>
      <c r="CYN83" s="2"/>
      <c r="CYO83" s="2"/>
      <c r="CYP83" s="2"/>
      <c r="CYQ83" s="2"/>
      <c r="CYR83" s="2"/>
      <c r="CYS83" s="2"/>
      <c r="CYT83" s="2"/>
      <c r="CYU83" s="2"/>
      <c r="CYV83" s="2"/>
      <c r="CYW83" s="2"/>
      <c r="CYX83" s="2"/>
      <c r="CYY83" s="2"/>
      <c r="CYZ83" s="2"/>
      <c r="CZA83" s="2"/>
      <c r="CZB83" s="2"/>
      <c r="CZC83" s="2"/>
      <c r="CZD83" s="2"/>
      <c r="CZE83" s="2"/>
      <c r="CZF83" s="2"/>
      <c r="CZG83" s="2"/>
      <c r="CZH83" s="2"/>
      <c r="CZI83" s="2"/>
      <c r="CZJ83" s="2"/>
      <c r="CZK83" s="2"/>
      <c r="CZL83" s="2"/>
      <c r="CZM83" s="2"/>
      <c r="CZN83" s="2"/>
      <c r="CZO83" s="2"/>
      <c r="CZP83" s="2"/>
      <c r="CZQ83" s="2"/>
      <c r="CZR83" s="2"/>
      <c r="CZS83" s="2"/>
      <c r="CZT83" s="2"/>
      <c r="CZU83" s="2"/>
      <c r="CZV83" s="2"/>
      <c r="CZW83" s="2"/>
      <c r="CZX83" s="2"/>
      <c r="CZY83" s="2"/>
      <c r="CZZ83" s="2"/>
      <c r="DAA83" s="2"/>
      <c r="DAB83" s="2"/>
      <c r="DAC83" s="2"/>
      <c r="DAD83" s="2"/>
      <c r="DAE83" s="2"/>
      <c r="DAF83" s="2"/>
      <c r="DAG83" s="2"/>
      <c r="DAH83" s="2"/>
      <c r="DAI83" s="2"/>
      <c r="DAJ83" s="2"/>
      <c r="DAK83" s="2"/>
      <c r="DAL83" s="2"/>
      <c r="DAM83" s="2"/>
      <c r="DAN83" s="2"/>
      <c r="DAO83" s="2"/>
      <c r="DAP83" s="2"/>
      <c r="DAQ83" s="2"/>
      <c r="DAR83" s="2"/>
      <c r="DAS83" s="2"/>
      <c r="DAT83" s="2"/>
      <c r="DAU83" s="2"/>
      <c r="DAV83" s="2"/>
      <c r="DAW83" s="2"/>
      <c r="DAX83" s="2"/>
      <c r="DAY83" s="2"/>
      <c r="DAZ83" s="2"/>
      <c r="DBA83" s="2"/>
      <c r="DBB83" s="2"/>
      <c r="DBC83" s="2"/>
      <c r="DBD83" s="2"/>
      <c r="DBE83" s="2"/>
      <c r="DBF83" s="2"/>
      <c r="DBG83" s="2"/>
      <c r="DBH83" s="2"/>
      <c r="DBI83" s="2"/>
      <c r="DBJ83" s="2"/>
      <c r="DBK83" s="2"/>
      <c r="DBL83" s="2"/>
      <c r="DBM83" s="2"/>
      <c r="DBN83" s="2"/>
      <c r="DBO83" s="2"/>
      <c r="DBP83" s="2"/>
      <c r="DBQ83" s="2"/>
      <c r="DBR83" s="2"/>
      <c r="DBS83" s="2"/>
      <c r="DBT83" s="2"/>
      <c r="DBU83" s="2"/>
      <c r="DBV83" s="2"/>
      <c r="DBW83" s="2"/>
      <c r="DBX83" s="2"/>
      <c r="DBY83" s="2"/>
      <c r="DBZ83" s="2"/>
      <c r="DCA83" s="2"/>
      <c r="DCB83" s="2"/>
      <c r="DCC83" s="2"/>
      <c r="DCD83" s="2"/>
      <c r="DCE83" s="2"/>
      <c r="DCF83" s="2"/>
      <c r="DCG83" s="2"/>
      <c r="DCH83" s="2"/>
      <c r="DCI83" s="2"/>
      <c r="DCJ83" s="2"/>
      <c r="DCK83" s="2"/>
      <c r="DCL83" s="2"/>
      <c r="DCM83" s="2"/>
      <c r="DCN83" s="2"/>
      <c r="DCO83" s="2"/>
      <c r="DCP83" s="2"/>
      <c r="DCQ83" s="2"/>
      <c r="DCR83" s="2"/>
      <c r="DCS83" s="2"/>
      <c r="DCT83" s="2"/>
      <c r="DCU83" s="2"/>
      <c r="DCV83" s="2"/>
      <c r="DCW83" s="2"/>
      <c r="DCX83" s="2"/>
      <c r="DCY83" s="2"/>
      <c r="DCZ83" s="2"/>
      <c r="DDA83" s="2"/>
      <c r="DDB83" s="2"/>
      <c r="DDC83" s="2"/>
      <c r="DDD83" s="2"/>
      <c r="DDE83" s="2"/>
      <c r="DDF83" s="2"/>
      <c r="DDG83" s="2"/>
      <c r="DDH83" s="2"/>
      <c r="DDI83" s="2"/>
      <c r="DDJ83" s="2"/>
      <c r="DDK83" s="2"/>
      <c r="DDL83" s="2"/>
      <c r="DDM83" s="2"/>
      <c r="DDN83" s="2"/>
      <c r="DDO83" s="2"/>
      <c r="DDP83" s="2"/>
      <c r="DDQ83" s="2"/>
      <c r="DDR83" s="2"/>
      <c r="DDS83" s="2"/>
      <c r="DDT83" s="2"/>
      <c r="DDU83" s="2"/>
      <c r="DDV83" s="2"/>
      <c r="DDW83" s="2"/>
      <c r="DDX83" s="2"/>
      <c r="DDY83" s="2"/>
      <c r="DDZ83" s="2"/>
      <c r="DEA83" s="2"/>
      <c r="DEB83" s="2"/>
      <c r="DEC83" s="2"/>
      <c r="DED83" s="2"/>
      <c r="DEE83" s="2"/>
      <c r="DEF83" s="2"/>
      <c r="DEG83" s="2"/>
      <c r="DEH83" s="2"/>
      <c r="DEI83" s="2"/>
      <c r="DEJ83" s="2"/>
      <c r="DEK83" s="2"/>
      <c r="DEL83" s="2"/>
      <c r="DEM83" s="2"/>
      <c r="DEN83" s="2"/>
      <c r="DEO83" s="2"/>
      <c r="DEP83" s="2"/>
      <c r="DEQ83" s="2"/>
      <c r="DER83" s="2"/>
      <c r="DES83" s="2"/>
      <c r="DET83" s="2"/>
      <c r="DEU83" s="2"/>
      <c r="DEV83" s="2"/>
      <c r="DEW83" s="2"/>
      <c r="DEX83" s="2"/>
      <c r="DEY83" s="2"/>
      <c r="DEZ83" s="2"/>
      <c r="DFA83" s="2"/>
      <c r="DFB83" s="2"/>
      <c r="DFC83" s="2"/>
      <c r="DFD83" s="2"/>
      <c r="DFE83" s="2"/>
      <c r="DFF83" s="2"/>
      <c r="DFG83" s="2"/>
      <c r="DFH83" s="2"/>
      <c r="DFI83" s="2"/>
      <c r="DFJ83" s="2"/>
      <c r="DFK83" s="2"/>
      <c r="DFL83" s="2"/>
      <c r="DFM83" s="2"/>
      <c r="DFN83" s="2"/>
      <c r="DFO83" s="2"/>
      <c r="DFP83" s="2"/>
      <c r="DFQ83" s="2"/>
      <c r="DFR83" s="2"/>
      <c r="DFS83" s="2"/>
      <c r="DFT83" s="2"/>
      <c r="DFU83" s="2"/>
      <c r="DFV83" s="2"/>
      <c r="DFW83" s="2"/>
      <c r="DFX83" s="2"/>
      <c r="DFY83" s="2"/>
      <c r="DFZ83" s="2"/>
      <c r="DGA83" s="2"/>
      <c r="DGB83" s="2"/>
      <c r="DGC83" s="2"/>
      <c r="DGD83" s="2"/>
      <c r="DGE83" s="2"/>
      <c r="DGF83" s="2"/>
      <c r="DGG83" s="2"/>
      <c r="DGH83" s="2"/>
      <c r="DGI83" s="2"/>
      <c r="DGJ83" s="2"/>
      <c r="DGK83" s="2"/>
      <c r="DGL83" s="2"/>
      <c r="DGM83" s="2"/>
      <c r="DGN83" s="2"/>
      <c r="DGO83" s="2"/>
      <c r="DGP83" s="2"/>
      <c r="DGQ83" s="2"/>
      <c r="DGR83" s="2"/>
      <c r="DGS83" s="2"/>
      <c r="DGT83" s="2"/>
      <c r="DGU83" s="2"/>
      <c r="DGV83" s="2"/>
      <c r="DGW83" s="2"/>
      <c r="DGX83" s="2"/>
      <c r="DGY83" s="2"/>
      <c r="DGZ83" s="2"/>
      <c r="DHA83" s="2"/>
      <c r="DHB83" s="2"/>
      <c r="DHC83" s="2"/>
      <c r="DHD83" s="2"/>
      <c r="DHE83" s="2"/>
      <c r="DHF83" s="2"/>
      <c r="DHG83" s="2"/>
      <c r="DHH83" s="2"/>
      <c r="DHI83" s="2"/>
      <c r="DHJ83" s="2"/>
      <c r="DHK83" s="2"/>
      <c r="DHL83" s="2"/>
      <c r="DHM83" s="2"/>
      <c r="DHN83" s="2"/>
      <c r="DHO83" s="2"/>
      <c r="DHP83" s="2"/>
      <c r="DHQ83" s="2"/>
      <c r="DHR83" s="2"/>
      <c r="DHS83" s="2"/>
      <c r="DHT83" s="2"/>
      <c r="DHU83" s="2"/>
      <c r="DHV83" s="2"/>
      <c r="DHW83" s="2"/>
      <c r="DHX83" s="2"/>
      <c r="DHY83" s="2"/>
      <c r="DHZ83" s="2"/>
      <c r="DIA83" s="2"/>
      <c r="DIB83" s="2"/>
      <c r="DIC83" s="2"/>
      <c r="DID83" s="2"/>
      <c r="DIE83" s="2"/>
      <c r="DIF83" s="2"/>
      <c r="DIG83" s="2"/>
      <c r="DIH83" s="2"/>
      <c r="DII83" s="2"/>
      <c r="DIJ83" s="2"/>
      <c r="DIK83" s="2"/>
      <c r="DIL83" s="2"/>
      <c r="DIM83" s="2"/>
      <c r="DIN83" s="2"/>
      <c r="DIO83" s="2"/>
      <c r="DIP83" s="2"/>
      <c r="DIQ83" s="2"/>
      <c r="DIR83" s="2"/>
      <c r="DIS83" s="2"/>
      <c r="DIT83" s="2"/>
      <c r="DIU83" s="2"/>
      <c r="DIV83" s="2"/>
      <c r="DIW83" s="2"/>
      <c r="DIX83" s="2"/>
      <c r="DIY83" s="2"/>
      <c r="DIZ83" s="2"/>
      <c r="DJA83" s="2"/>
      <c r="DJB83" s="2"/>
      <c r="DJC83" s="2"/>
      <c r="DJD83" s="2"/>
      <c r="DJE83" s="2"/>
      <c r="DJF83" s="2"/>
      <c r="DJG83" s="2"/>
      <c r="DJH83" s="2"/>
      <c r="DJI83" s="2"/>
      <c r="DJJ83" s="2"/>
      <c r="DJK83" s="2"/>
      <c r="DJL83" s="2"/>
      <c r="DJM83" s="2"/>
      <c r="DJN83" s="2"/>
      <c r="DJO83" s="2"/>
      <c r="DJP83" s="2"/>
      <c r="DJQ83" s="2"/>
      <c r="DJR83" s="2"/>
      <c r="DJS83" s="2"/>
      <c r="DJT83" s="2"/>
      <c r="DJU83" s="2"/>
      <c r="DJV83" s="2"/>
      <c r="DJW83" s="2"/>
      <c r="DJX83" s="2"/>
      <c r="DJY83" s="2"/>
      <c r="DJZ83" s="2"/>
      <c r="DKA83" s="2"/>
      <c r="DKB83" s="2"/>
      <c r="DKC83" s="2"/>
      <c r="DKD83" s="2"/>
      <c r="DKE83" s="2"/>
      <c r="DKF83" s="2"/>
      <c r="DKG83" s="2"/>
      <c r="DKH83" s="2"/>
      <c r="DKI83" s="2"/>
      <c r="DKJ83" s="2"/>
      <c r="DKK83" s="2"/>
      <c r="DKL83" s="2"/>
      <c r="DKM83" s="2"/>
      <c r="DKN83" s="2"/>
      <c r="DKO83" s="2"/>
      <c r="DKP83" s="2"/>
      <c r="DKQ83" s="2"/>
      <c r="DKR83" s="2"/>
      <c r="DKS83" s="2"/>
      <c r="DKT83" s="2"/>
      <c r="DKU83" s="2"/>
      <c r="DKV83" s="2"/>
      <c r="DKW83" s="2"/>
      <c r="DKX83" s="2"/>
      <c r="DKY83" s="2"/>
      <c r="DKZ83" s="2"/>
      <c r="DLA83" s="2"/>
      <c r="DLB83" s="2"/>
      <c r="DLC83" s="2"/>
      <c r="DLD83" s="2"/>
      <c r="DLE83" s="2"/>
      <c r="DLF83" s="2"/>
      <c r="DLG83" s="2"/>
      <c r="DLH83" s="2"/>
      <c r="DLI83" s="2"/>
      <c r="DLJ83" s="2"/>
      <c r="DLK83" s="2"/>
      <c r="DLL83" s="2"/>
      <c r="DLM83" s="2"/>
      <c r="DLN83" s="2"/>
      <c r="DLO83" s="2"/>
      <c r="DLP83" s="2"/>
      <c r="DLQ83" s="2"/>
      <c r="DLR83" s="2"/>
      <c r="DLS83" s="2"/>
      <c r="DLT83" s="2"/>
      <c r="DLU83" s="2"/>
      <c r="DLV83" s="2"/>
      <c r="DLW83" s="2"/>
      <c r="DLX83" s="2"/>
      <c r="DLY83" s="2"/>
      <c r="DLZ83" s="2"/>
      <c r="DMA83" s="2"/>
      <c r="DMB83" s="2"/>
      <c r="DMC83" s="2"/>
      <c r="DMD83" s="2"/>
      <c r="DME83" s="2"/>
      <c r="DMF83" s="2"/>
      <c r="DMG83" s="2"/>
      <c r="DMH83" s="2"/>
      <c r="DMI83" s="2"/>
      <c r="DMJ83" s="2"/>
      <c r="DMK83" s="2"/>
      <c r="DML83" s="2"/>
      <c r="DMM83" s="2"/>
      <c r="DMN83" s="2"/>
      <c r="DMO83" s="2"/>
      <c r="DMP83" s="2"/>
      <c r="DMQ83" s="2"/>
      <c r="DMR83" s="2"/>
      <c r="DMS83" s="2"/>
      <c r="DMT83" s="2"/>
      <c r="DMU83" s="2"/>
      <c r="DMV83" s="2"/>
      <c r="DMW83" s="2"/>
      <c r="DMX83" s="2"/>
      <c r="DMY83" s="2"/>
      <c r="DMZ83" s="2"/>
      <c r="DNA83" s="2"/>
      <c r="DNB83" s="2"/>
      <c r="DNC83" s="2"/>
      <c r="DND83" s="2"/>
      <c r="DNE83" s="2"/>
      <c r="DNF83" s="2"/>
      <c r="DNG83" s="2"/>
      <c r="DNH83" s="2"/>
      <c r="DNI83" s="2"/>
      <c r="DNJ83" s="2"/>
      <c r="DNK83" s="2"/>
      <c r="DNL83" s="2"/>
      <c r="DNM83" s="2"/>
      <c r="DNN83" s="2"/>
      <c r="DNO83" s="2"/>
      <c r="DNP83" s="2"/>
      <c r="DNQ83" s="2"/>
      <c r="DNR83" s="2"/>
      <c r="DNS83" s="2"/>
      <c r="DNT83" s="2"/>
      <c r="DNU83" s="2"/>
      <c r="DNV83" s="2"/>
      <c r="DNW83" s="2"/>
      <c r="DNX83" s="2"/>
      <c r="DNY83" s="2"/>
      <c r="DNZ83" s="2"/>
      <c r="DOA83" s="2"/>
      <c r="DOB83" s="2"/>
      <c r="DOC83" s="2"/>
      <c r="DOD83" s="2"/>
      <c r="DOE83" s="2"/>
      <c r="DOF83" s="2"/>
      <c r="DOG83" s="2"/>
      <c r="DOH83" s="2"/>
      <c r="DOI83" s="2"/>
      <c r="DOJ83" s="2"/>
      <c r="DOK83" s="2"/>
      <c r="DOL83" s="2"/>
      <c r="DOM83" s="2"/>
      <c r="DON83" s="2"/>
      <c r="DOO83" s="2"/>
      <c r="DOP83" s="2"/>
      <c r="DOQ83" s="2"/>
      <c r="DOR83" s="2"/>
      <c r="DOS83" s="2"/>
      <c r="DOT83" s="2"/>
      <c r="DOU83" s="2"/>
      <c r="DOV83" s="2"/>
      <c r="DOW83" s="2"/>
      <c r="DOX83" s="2"/>
      <c r="DOY83" s="2"/>
      <c r="DOZ83" s="2"/>
      <c r="DPA83" s="2"/>
      <c r="DPB83" s="2"/>
      <c r="DPC83" s="2"/>
      <c r="DPD83" s="2"/>
      <c r="DPE83" s="2"/>
      <c r="DPF83" s="2"/>
      <c r="DPG83" s="2"/>
      <c r="DPH83" s="2"/>
      <c r="DPI83" s="2"/>
      <c r="DPJ83" s="2"/>
      <c r="DPK83" s="2"/>
      <c r="DPL83" s="2"/>
      <c r="DPM83" s="2"/>
      <c r="DPN83" s="2"/>
      <c r="DPO83" s="2"/>
      <c r="DPP83" s="2"/>
      <c r="DPQ83" s="2"/>
      <c r="DPR83" s="2"/>
      <c r="DPS83" s="2"/>
      <c r="DPT83" s="2"/>
      <c r="DPU83" s="2"/>
      <c r="DPV83" s="2"/>
      <c r="DPW83" s="2"/>
      <c r="DPX83" s="2"/>
      <c r="DPY83" s="2"/>
      <c r="DPZ83" s="2"/>
      <c r="DQA83" s="2"/>
      <c r="DQB83" s="2"/>
      <c r="DQC83" s="2"/>
      <c r="DQD83" s="2"/>
      <c r="DQE83" s="2"/>
      <c r="DQF83" s="2"/>
      <c r="DQG83" s="2"/>
      <c r="DQH83" s="2"/>
      <c r="DQI83" s="2"/>
      <c r="DQJ83" s="2"/>
      <c r="DQK83" s="2"/>
      <c r="DQL83" s="2"/>
      <c r="DQM83" s="2"/>
      <c r="DQN83" s="2"/>
      <c r="DQO83" s="2"/>
      <c r="DQP83" s="2"/>
      <c r="DQQ83" s="2"/>
      <c r="DQR83" s="2"/>
      <c r="DQS83" s="2"/>
      <c r="DQT83" s="2"/>
      <c r="DQU83" s="2"/>
      <c r="DQV83" s="2"/>
      <c r="DQW83" s="2"/>
      <c r="DQX83" s="2"/>
      <c r="DQY83" s="2"/>
      <c r="DQZ83" s="2"/>
      <c r="DRA83" s="2"/>
      <c r="DRB83" s="2"/>
      <c r="DRC83" s="2"/>
      <c r="DRD83" s="2"/>
      <c r="DRE83" s="2"/>
      <c r="DRF83" s="2"/>
      <c r="DRG83" s="2"/>
      <c r="DRH83" s="2"/>
      <c r="DRI83" s="2"/>
      <c r="DRJ83" s="2"/>
      <c r="DRK83" s="2"/>
      <c r="DRL83" s="2"/>
      <c r="DRM83" s="2"/>
      <c r="DRN83" s="2"/>
      <c r="DRO83" s="2"/>
      <c r="DRP83" s="2"/>
      <c r="DRQ83" s="2"/>
      <c r="DRR83" s="2"/>
      <c r="DRS83" s="2"/>
      <c r="DRT83" s="2"/>
      <c r="DRU83" s="2"/>
      <c r="DRV83" s="2"/>
      <c r="DRW83" s="2"/>
      <c r="DRX83" s="2"/>
      <c r="DRY83" s="2"/>
      <c r="DRZ83" s="2"/>
      <c r="DSA83" s="2"/>
      <c r="DSB83" s="2"/>
      <c r="DSC83" s="2"/>
      <c r="DSD83" s="2"/>
      <c r="DSE83" s="2"/>
      <c r="DSF83" s="2"/>
      <c r="DSG83" s="2"/>
      <c r="DSH83" s="2"/>
      <c r="DSI83" s="2"/>
      <c r="DSJ83" s="2"/>
      <c r="DSK83" s="2"/>
      <c r="DSL83" s="2"/>
      <c r="DSM83" s="2"/>
      <c r="DSN83" s="2"/>
      <c r="DSO83" s="2"/>
      <c r="DSP83" s="2"/>
      <c r="DSQ83" s="2"/>
      <c r="DSR83" s="2"/>
      <c r="DSS83" s="2"/>
      <c r="DST83" s="2"/>
      <c r="DSU83" s="2"/>
      <c r="DSV83" s="2"/>
      <c r="DSW83" s="2"/>
      <c r="DSX83" s="2"/>
      <c r="DSY83" s="2"/>
      <c r="DSZ83" s="2"/>
      <c r="DTA83" s="2"/>
      <c r="DTB83" s="2"/>
      <c r="DTC83" s="2"/>
      <c r="DTD83" s="2"/>
      <c r="DTE83" s="2"/>
      <c r="DTF83" s="2"/>
      <c r="DTG83" s="2"/>
      <c r="DTH83" s="2"/>
      <c r="DTI83" s="2"/>
      <c r="DTJ83" s="2"/>
      <c r="DTK83" s="2"/>
      <c r="DTL83" s="2"/>
      <c r="DTM83" s="2"/>
      <c r="DTN83" s="2"/>
      <c r="DTO83" s="2"/>
      <c r="DTP83" s="2"/>
      <c r="DTQ83" s="2"/>
      <c r="DTR83" s="2"/>
      <c r="DTS83" s="2"/>
      <c r="DTT83" s="2"/>
      <c r="DTU83" s="2"/>
      <c r="DTV83" s="2"/>
      <c r="DTW83" s="2"/>
      <c r="DTX83" s="2"/>
      <c r="DTY83" s="2"/>
      <c r="DTZ83" s="2"/>
      <c r="DUA83" s="2"/>
      <c r="DUB83" s="2"/>
      <c r="DUC83" s="2"/>
      <c r="DUD83" s="2"/>
      <c r="DUE83" s="2"/>
      <c r="DUF83" s="2"/>
      <c r="DUG83" s="2"/>
      <c r="DUH83" s="2"/>
      <c r="DUI83" s="2"/>
      <c r="DUJ83" s="2"/>
      <c r="DUK83" s="2"/>
      <c r="DUL83" s="2"/>
      <c r="DUM83" s="2"/>
      <c r="DUN83" s="2"/>
      <c r="DUO83" s="2"/>
      <c r="DUP83" s="2"/>
      <c r="DUQ83" s="2"/>
      <c r="DUR83" s="2"/>
      <c r="DUS83" s="2"/>
      <c r="DUT83" s="2"/>
      <c r="DUU83" s="2"/>
      <c r="DUV83" s="2"/>
      <c r="DUW83" s="2"/>
      <c r="DUX83" s="2"/>
      <c r="DUY83" s="2"/>
      <c r="DUZ83" s="2"/>
      <c r="DVA83" s="2"/>
      <c r="DVB83" s="2"/>
      <c r="DVC83" s="2"/>
      <c r="DVD83" s="2"/>
      <c r="DVE83" s="2"/>
      <c r="DVF83" s="2"/>
      <c r="DVG83" s="2"/>
      <c r="DVH83" s="2"/>
      <c r="DVI83" s="2"/>
      <c r="DVJ83" s="2"/>
      <c r="DVK83" s="2"/>
      <c r="DVL83" s="2"/>
      <c r="DVM83" s="2"/>
      <c r="DVN83" s="2"/>
      <c r="DVO83" s="2"/>
      <c r="DVP83" s="2"/>
      <c r="DVQ83" s="2"/>
      <c r="DVR83" s="2"/>
      <c r="DVS83" s="2"/>
      <c r="DVT83" s="2"/>
      <c r="DVU83" s="2"/>
      <c r="DVV83" s="2"/>
      <c r="DVW83" s="2"/>
      <c r="DVX83" s="2"/>
      <c r="DVY83" s="2"/>
      <c r="DVZ83" s="2"/>
      <c r="DWA83" s="2"/>
      <c r="DWB83" s="2"/>
      <c r="DWC83" s="2"/>
      <c r="DWD83" s="2"/>
      <c r="DWE83" s="2"/>
      <c r="DWF83" s="2"/>
      <c r="DWG83" s="2"/>
      <c r="DWH83" s="2"/>
    </row>
    <row r="84" spans="1:3310" s="18" customFormat="1" ht="30" x14ac:dyDescent="0.25">
      <c r="A84" s="12" t="s">
        <v>620</v>
      </c>
      <c r="B84" s="4" t="s">
        <v>621</v>
      </c>
      <c r="C84" s="3" t="s">
        <v>29</v>
      </c>
      <c r="D84" s="3" t="s">
        <v>622</v>
      </c>
      <c r="E84" s="3" t="s">
        <v>166</v>
      </c>
      <c r="F84" s="22" t="s">
        <v>86</v>
      </c>
      <c r="G84" s="22" t="s">
        <v>86</v>
      </c>
      <c r="H84" s="3">
        <v>3</v>
      </c>
      <c r="I84" s="22">
        <v>45477</v>
      </c>
      <c r="J84" s="24">
        <v>45481</v>
      </c>
      <c r="K84" s="24">
        <v>45492</v>
      </c>
      <c r="L84" s="24">
        <v>45481</v>
      </c>
      <c r="M84" s="24">
        <v>45482</v>
      </c>
      <c r="N84" s="24">
        <v>45483</v>
      </c>
      <c r="O84" s="22" t="s">
        <v>43</v>
      </c>
      <c r="P84" s="22" t="s">
        <v>43</v>
      </c>
      <c r="Q84" s="24">
        <v>45481</v>
      </c>
      <c r="R84" s="24">
        <v>45492</v>
      </c>
      <c r="S84" s="3" t="s">
        <v>30</v>
      </c>
      <c r="T84" s="4" t="s">
        <v>43</v>
      </c>
      <c r="U84" s="3" t="s">
        <v>31</v>
      </c>
      <c r="V84" s="3" t="s">
        <v>29</v>
      </c>
      <c r="W84" s="12" t="s">
        <v>678</v>
      </c>
      <c r="X84" s="3" t="s">
        <v>715</v>
      </c>
      <c r="Y84" s="3" t="s">
        <v>30</v>
      </c>
      <c r="Z84" s="28" t="s">
        <v>43</v>
      </c>
      <c r="AA84" s="3" t="s">
        <v>31</v>
      </c>
      <c r="AB84" s="24">
        <v>45481</v>
      </c>
      <c r="AC84" s="24">
        <v>45482</v>
      </c>
      <c r="AD84" s="24">
        <v>45483</v>
      </c>
      <c r="AE84" s="22" t="s">
        <v>43</v>
      </c>
      <c r="AF84" s="22" t="s">
        <v>43</v>
      </c>
      <c r="AG84" s="22" t="s">
        <v>30</v>
      </c>
      <c r="AH84" s="23" t="s">
        <v>43</v>
      </c>
      <c r="AI84" s="3" t="s">
        <v>31</v>
      </c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  <c r="AZM84" s="2"/>
      <c r="AZN84" s="2"/>
      <c r="AZO84" s="2"/>
      <c r="AZP84" s="2"/>
      <c r="AZQ84" s="2"/>
      <c r="AZR84" s="2"/>
      <c r="AZS84" s="2"/>
      <c r="AZT84" s="2"/>
      <c r="AZU84" s="2"/>
      <c r="AZV84" s="2"/>
      <c r="AZW84" s="2"/>
      <c r="AZX84" s="2"/>
      <c r="AZY84" s="2"/>
      <c r="AZZ84" s="2"/>
      <c r="BAA84" s="2"/>
      <c r="BAB84" s="2"/>
      <c r="BAC84" s="2"/>
      <c r="BAD84" s="2"/>
      <c r="BAE84" s="2"/>
      <c r="BAF84" s="2"/>
      <c r="BAG84" s="2"/>
      <c r="BAH84" s="2"/>
      <c r="BAI84" s="2"/>
      <c r="BAJ84" s="2"/>
      <c r="BAK84" s="2"/>
      <c r="BAL84" s="2"/>
      <c r="BAM84" s="2"/>
      <c r="BAN84" s="2"/>
      <c r="BAO84" s="2"/>
      <c r="BAP84" s="2"/>
      <c r="BAQ84" s="2"/>
      <c r="BAR84" s="2"/>
      <c r="BAS84" s="2"/>
      <c r="BAT84" s="2"/>
      <c r="BAU84" s="2"/>
      <c r="BAV84" s="2"/>
      <c r="BAW84" s="2"/>
      <c r="BAX84" s="2"/>
      <c r="BAY84" s="2"/>
      <c r="BAZ84" s="2"/>
      <c r="BBA84" s="2"/>
      <c r="BBB84" s="2"/>
      <c r="BBC84" s="2"/>
      <c r="BBD84" s="2"/>
      <c r="BBE84" s="2"/>
      <c r="BBF84" s="2"/>
      <c r="BBG84" s="2"/>
      <c r="BBH84" s="2"/>
      <c r="BBI84" s="2"/>
      <c r="BBJ84" s="2"/>
      <c r="BBK84" s="2"/>
      <c r="BBL84" s="2"/>
      <c r="BBM84" s="2"/>
      <c r="BBN84" s="2"/>
      <c r="BBO84" s="2"/>
      <c r="BBP84" s="2"/>
      <c r="BBQ84" s="2"/>
      <c r="BBR84" s="2"/>
      <c r="BBS84" s="2"/>
      <c r="BBT84" s="2"/>
      <c r="BBU84" s="2"/>
      <c r="BBV84" s="2"/>
      <c r="BBW84" s="2"/>
      <c r="BBX84" s="2"/>
      <c r="BBY84" s="2"/>
      <c r="BBZ84" s="2"/>
      <c r="BCA84" s="2"/>
      <c r="BCB84" s="2"/>
      <c r="BCC84" s="2"/>
      <c r="BCD84" s="2"/>
      <c r="BCE84" s="2"/>
      <c r="BCF84" s="2"/>
      <c r="BCG84" s="2"/>
      <c r="BCH84" s="2"/>
      <c r="BCI84" s="2"/>
      <c r="BCJ84" s="2"/>
      <c r="BCK84" s="2"/>
      <c r="BCL84" s="2"/>
      <c r="BCM84" s="2"/>
      <c r="BCN84" s="2"/>
      <c r="BCO84" s="2"/>
      <c r="BCP84" s="2"/>
      <c r="BCQ84" s="2"/>
      <c r="BCR84" s="2"/>
      <c r="BCS84" s="2"/>
      <c r="BCT84" s="2"/>
      <c r="BCU84" s="2"/>
      <c r="BCV84" s="2"/>
      <c r="BCW84" s="2"/>
      <c r="BCX84" s="2"/>
      <c r="BCY84" s="2"/>
      <c r="BCZ84" s="2"/>
      <c r="BDA84" s="2"/>
      <c r="BDB84" s="2"/>
      <c r="BDC84" s="2"/>
      <c r="BDD84" s="2"/>
      <c r="BDE84" s="2"/>
      <c r="BDF84" s="2"/>
      <c r="BDG84" s="2"/>
      <c r="BDH84" s="2"/>
      <c r="BDI84" s="2"/>
      <c r="BDJ84" s="2"/>
      <c r="BDK84" s="2"/>
      <c r="BDL84" s="2"/>
      <c r="BDM84" s="2"/>
      <c r="BDN84" s="2"/>
      <c r="BDO84" s="2"/>
      <c r="BDP84" s="2"/>
      <c r="BDQ84" s="2"/>
      <c r="BDR84" s="2"/>
      <c r="BDS84" s="2"/>
      <c r="BDT84" s="2"/>
      <c r="BDU84" s="2"/>
      <c r="BDV84" s="2"/>
      <c r="BDW84" s="2"/>
      <c r="BDX84" s="2"/>
      <c r="BDY84" s="2"/>
      <c r="BDZ84" s="2"/>
      <c r="BEA84" s="2"/>
      <c r="BEB84" s="2"/>
      <c r="BEC84" s="2"/>
      <c r="BED84" s="2"/>
      <c r="BEE84" s="2"/>
      <c r="BEF84" s="2"/>
      <c r="BEG84" s="2"/>
      <c r="BEH84" s="2"/>
      <c r="BEI84" s="2"/>
      <c r="BEJ84" s="2"/>
      <c r="BEK84" s="2"/>
      <c r="BEL84" s="2"/>
      <c r="BEM84" s="2"/>
      <c r="BEN84" s="2"/>
      <c r="BEO84" s="2"/>
      <c r="BEP84" s="2"/>
      <c r="BEQ84" s="2"/>
      <c r="BER84" s="2"/>
      <c r="BES84" s="2"/>
      <c r="BET84" s="2"/>
      <c r="BEU84" s="2"/>
      <c r="BEV84" s="2"/>
      <c r="BEW84" s="2"/>
      <c r="BEX84" s="2"/>
      <c r="BEY84" s="2"/>
      <c r="BEZ84" s="2"/>
      <c r="BFA84" s="2"/>
      <c r="BFB84" s="2"/>
      <c r="BFC84" s="2"/>
      <c r="BFD84" s="2"/>
      <c r="BFE84" s="2"/>
      <c r="BFF84" s="2"/>
      <c r="BFG84" s="2"/>
      <c r="BFH84" s="2"/>
      <c r="BFI84" s="2"/>
      <c r="BFJ84" s="2"/>
      <c r="BFK84" s="2"/>
      <c r="BFL84" s="2"/>
      <c r="BFM84" s="2"/>
      <c r="BFN84" s="2"/>
      <c r="BFO84" s="2"/>
      <c r="BFP84" s="2"/>
      <c r="BFQ84" s="2"/>
      <c r="BFR84" s="2"/>
      <c r="BFS84" s="2"/>
      <c r="BFT84" s="2"/>
      <c r="BFU84" s="2"/>
      <c r="BFV84" s="2"/>
      <c r="BFW84" s="2"/>
      <c r="BFX84" s="2"/>
      <c r="BFY84" s="2"/>
      <c r="BFZ84" s="2"/>
      <c r="BGA84" s="2"/>
      <c r="BGB84" s="2"/>
      <c r="BGC84" s="2"/>
      <c r="BGD84" s="2"/>
      <c r="BGE84" s="2"/>
      <c r="BGF84" s="2"/>
      <c r="BGG84" s="2"/>
      <c r="BGH84" s="2"/>
      <c r="BGI84" s="2"/>
      <c r="BGJ84" s="2"/>
      <c r="BGK84" s="2"/>
      <c r="BGL84" s="2"/>
      <c r="BGM84" s="2"/>
      <c r="BGN84" s="2"/>
      <c r="BGO84" s="2"/>
      <c r="BGP84" s="2"/>
      <c r="BGQ84" s="2"/>
      <c r="BGR84" s="2"/>
      <c r="BGS84" s="2"/>
      <c r="BGT84" s="2"/>
      <c r="BGU84" s="2"/>
      <c r="BGV84" s="2"/>
      <c r="BGW84" s="2"/>
      <c r="BGX84" s="2"/>
      <c r="BGY84" s="2"/>
      <c r="BGZ84" s="2"/>
      <c r="BHA84" s="2"/>
      <c r="BHB84" s="2"/>
      <c r="BHC84" s="2"/>
      <c r="BHD84" s="2"/>
      <c r="BHE84" s="2"/>
      <c r="BHF84" s="2"/>
      <c r="BHG84" s="2"/>
      <c r="BHH84" s="2"/>
      <c r="BHI84" s="2"/>
      <c r="BHJ84" s="2"/>
      <c r="BHK84" s="2"/>
      <c r="BHL84" s="2"/>
      <c r="BHM84" s="2"/>
      <c r="BHN84" s="2"/>
      <c r="BHO84" s="2"/>
      <c r="BHP84" s="2"/>
      <c r="BHQ84" s="2"/>
      <c r="BHR84" s="2"/>
      <c r="BHS84" s="2"/>
      <c r="BHT84" s="2"/>
      <c r="BHU84" s="2"/>
      <c r="BHV84" s="2"/>
      <c r="BHW84" s="2"/>
      <c r="BHX84" s="2"/>
      <c r="BHY84" s="2"/>
      <c r="BHZ84" s="2"/>
      <c r="BIA84" s="2"/>
      <c r="BIB84" s="2"/>
      <c r="BIC84" s="2"/>
      <c r="BID84" s="2"/>
      <c r="BIE84" s="2"/>
      <c r="BIF84" s="2"/>
      <c r="BIG84" s="2"/>
      <c r="BIH84" s="2"/>
      <c r="BII84" s="2"/>
      <c r="BIJ84" s="2"/>
      <c r="BIK84" s="2"/>
      <c r="BIL84" s="2"/>
      <c r="BIM84" s="2"/>
      <c r="BIN84" s="2"/>
      <c r="BIO84" s="2"/>
      <c r="BIP84" s="2"/>
      <c r="BIQ84" s="2"/>
      <c r="BIR84" s="2"/>
      <c r="BIS84" s="2"/>
      <c r="BIT84" s="2"/>
      <c r="BIU84" s="2"/>
      <c r="BIV84" s="2"/>
      <c r="BIW84" s="2"/>
      <c r="BIX84" s="2"/>
      <c r="BIY84" s="2"/>
      <c r="BIZ84" s="2"/>
      <c r="BJA84" s="2"/>
      <c r="BJB84" s="2"/>
      <c r="BJC84" s="2"/>
      <c r="BJD84" s="2"/>
      <c r="BJE84" s="2"/>
      <c r="BJF84" s="2"/>
      <c r="BJG84" s="2"/>
      <c r="BJH84" s="2"/>
      <c r="BJI84" s="2"/>
      <c r="BJJ84" s="2"/>
      <c r="BJK84" s="2"/>
      <c r="BJL84" s="2"/>
      <c r="BJM84" s="2"/>
      <c r="BJN84" s="2"/>
      <c r="BJO84" s="2"/>
      <c r="BJP84" s="2"/>
      <c r="BJQ84" s="2"/>
      <c r="BJR84" s="2"/>
      <c r="BJS84" s="2"/>
      <c r="BJT84" s="2"/>
      <c r="BJU84" s="2"/>
      <c r="BJV84" s="2"/>
      <c r="BJW84" s="2"/>
      <c r="BJX84" s="2"/>
      <c r="BJY84" s="2"/>
      <c r="BJZ84" s="2"/>
      <c r="BKA84" s="2"/>
      <c r="BKB84" s="2"/>
      <c r="BKC84" s="2"/>
      <c r="BKD84" s="2"/>
      <c r="BKE84" s="2"/>
      <c r="BKF84" s="2"/>
      <c r="BKG84" s="2"/>
      <c r="BKH84" s="2"/>
      <c r="BKI84" s="2"/>
      <c r="BKJ84" s="2"/>
      <c r="BKK84" s="2"/>
      <c r="BKL84" s="2"/>
      <c r="BKM84" s="2"/>
      <c r="BKN84" s="2"/>
      <c r="BKO84" s="2"/>
      <c r="BKP84" s="2"/>
      <c r="BKQ84" s="2"/>
      <c r="BKR84" s="2"/>
      <c r="BKS84" s="2"/>
      <c r="BKT84" s="2"/>
      <c r="BKU84" s="2"/>
      <c r="BKV84" s="2"/>
      <c r="BKW84" s="2"/>
      <c r="BKX84" s="2"/>
      <c r="BKY84" s="2"/>
      <c r="BKZ84" s="2"/>
      <c r="BLA84" s="2"/>
      <c r="BLB84" s="2"/>
      <c r="BLC84" s="2"/>
      <c r="BLD84" s="2"/>
      <c r="BLE84" s="2"/>
      <c r="BLF84" s="2"/>
      <c r="BLG84" s="2"/>
      <c r="BLH84" s="2"/>
      <c r="BLI84" s="2"/>
      <c r="BLJ84" s="2"/>
      <c r="BLK84" s="2"/>
      <c r="BLL84" s="2"/>
      <c r="BLM84" s="2"/>
      <c r="BLN84" s="2"/>
      <c r="BLO84" s="2"/>
      <c r="BLP84" s="2"/>
      <c r="BLQ84" s="2"/>
      <c r="BLR84" s="2"/>
      <c r="BLS84" s="2"/>
      <c r="BLT84" s="2"/>
      <c r="BLU84" s="2"/>
      <c r="BLV84" s="2"/>
      <c r="BLW84" s="2"/>
      <c r="BLX84" s="2"/>
      <c r="BLY84" s="2"/>
      <c r="BLZ84" s="2"/>
      <c r="BMA84" s="2"/>
      <c r="BMB84" s="2"/>
      <c r="BMC84" s="2"/>
      <c r="BMD84" s="2"/>
      <c r="BME84" s="2"/>
      <c r="BMF84" s="2"/>
      <c r="BMG84" s="2"/>
      <c r="BMH84" s="2"/>
      <c r="BMI84" s="2"/>
      <c r="BMJ84" s="2"/>
      <c r="BMK84" s="2"/>
      <c r="BML84" s="2"/>
      <c r="BMM84" s="2"/>
      <c r="BMN84" s="2"/>
      <c r="BMO84" s="2"/>
      <c r="BMP84" s="2"/>
      <c r="BMQ84" s="2"/>
      <c r="BMR84" s="2"/>
      <c r="BMS84" s="2"/>
      <c r="BMT84" s="2"/>
      <c r="BMU84" s="2"/>
      <c r="BMV84" s="2"/>
      <c r="BMW84" s="2"/>
      <c r="BMX84" s="2"/>
      <c r="BMY84" s="2"/>
      <c r="BMZ84" s="2"/>
      <c r="BNA84" s="2"/>
      <c r="BNB84" s="2"/>
      <c r="BNC84" s="2"/>
      <c r="BND84" s="2"/>
      <c r="BNE84" s="2"/>
      <c r="BNF84" s="2"/>
      <c r="BNG84" s="2"/>
      <c r="BNH84" s="2"/>
      <c r="BNI84" s="2"/>
      <c r="BNJ84" s="2"/>
      <c r="BNK84" s="2"/>
      <c r="BNL84" s="2"/>
      <c r="BNM84" s="2"/>
      <c r="BNN84" s="2"/>
      <c r="BNO84" s="2"/>
      <c r="BNP84" s="2"/>
      <c r="BNQ84" s="2"/>
      <c r="BNR84" s="2"/>
      <c r="BNS84" s="2"/>
      <c r="BNT84" s="2"/>
      <c r="BNU84" s="2"/>
      <c r="BNV84" s="2"/>
      <c r="BNW84" s="2"/>
      <c r="BNX84" s="2"/>
      <c r="BNY84" s="2"/>
      <c r="BNZ84" s="2"/>
      <c r="BOA84" s="2"/>
      <c r="BOB84" s="2"/>
      <c r="BOC84" s="2"/>
      <c r="BOD84" s="2"/>
      <c r="BOE84" s="2"/>
      <c r="BOF84" s="2"/>
      <c r="BOG84" s="2"/>
      <c r="BOH84" s="2"/>
      <c r="BOI84" s="2"/>
      <c r="BOJ84" s="2"/>
      <c r="BOK84" s="2"/>
      <c r="BOL84" s="2"/>
      <c r="BOM84" s="2"/>
      <c r="BON84" s="2"/>
      <c r="BOO84" s="2"/>
      <c r="BOP84" s="2"/>
      <c r="BOQ84" s="2"/>
      <c r="BOR84" s="2"/>
      <c r="BOS84" s="2"/>
      <c r="BOT84" s="2"/>
      <c r="BOU84" s="2"/>
      <c r="BOV84" s="2"/>
      <c r="BOW84" s="2"/>
      <c r="BOX84" s="2"/>
      <c r="BOY84" s="2"/>
      <c r="BOZ84" s="2"/>
      <c r="BPA84" s="2"/>
      <c r="BPB84" s="2"/>
      <c r="BPC84" s="2"/>
      <c r="BPD84" s="2"/>
      <c r="BPE84" s="2"/>
      <c r="BPF84" s="2"/>
      <c r="BPG84" s="2"/>
      <c r="BPH84" s="2"/>
      <c r="BPI84" s="2"/>
      <c r="BPJ84" s="2"/>
      <c r="BPK84" s="2"/>
      <c r="BPL84" s="2"/>
      <c r="BPM84" s="2"/>
      <c r="BPN84" s="2"/>
      <c r="BPO84" s="2"/>
      <c r="BPP84" s="2"/>
      <c r="BPQ84" s="2"/>
      <c r="BPR84" s="2"/>
      <c r="BPS84" s="2"/>
      <c r="BPT84" s="2"/>
      <c r="BPU84" s="2"/>
      <c r="BPV84" s="2"/>
      <c r="BPW84" s="2"/>
      <c r="BPX84" s="2"/>
      <c r="BPY84" s="2"/>
      <c r="BPZ84" s="2"/>
      <c r="BQA84" s="2"/>
      <c r="BQB84" s="2"/>
      <c r="BQC84" s="2"/>
      <c r="BQD84" s="2"/>
      <c r="BQE84" s="2"/>
      <c r="BQF84" s="2"/>
      <c r="BQG84" s="2"/>
      <c r="BQH84" s="2"/>
      <c r="BQI84" s="2"/>
      <c r="BQJ84" s="2"/>
      <c r="BQK84" s="2"/>
      <c r="BQL84" s="2"/>
      <c r="BQM84" s="2"/>
      <c r="BQN84" s="2"/>
      <c r="BQO84" s="2"/>
      <c r="BQP84" s="2"/>
      <c r="BQQ84" s="2"/>
      <c r="BQR84" s="2"/>
      <c r="BQS84" s="2"/>
      <c r="BQT84" s="2"/>
      <c r="BQU84" s="2"/>
      <c r="BQV84" s="2"/>
      <c r="BQW84" s="2"/>
      <c r="BQX84" s="2"/>
      <c r="BQY84" s="2"/>
      <c r="BQZ84" s="2"/>
      <c r="BRA84" s="2"/>
      <c r="BRB84" s="2"/>
      <c r="BRC84" s="2"/>
      <c r="BRD84" s="2"/>
      <c r="BRE84" s="2"/>
      <c r="BRF84" s="2"/>
      <c r="BRG84" s="2"/>
      <c r="BRH84" s="2"/>
      <c r="BRI84" s="2"/>
      <c r="BRJ84" s="2"/>
      <c r="BRK84" s="2"/>
      <c r="BRL84" s="2"/>
      <c r="BRM84" s="2"/>
      <c r="BRN84" s="2"/>
      <c r="BRO84" s="2"/>
      <c r="BRP84" s="2"/>
      <c r="BRQ84" s="2"/>
      <c r="BRR84" s="2"/>
      <c r="BRS84" s="2"/>
      <c r="BRT84" s="2"/>
      <c r="BRU84" s="2"/>
      <c r="BRV84" s="2"/>
      <c r="BRW84" s="2"/>
      <c r="BRX84" s="2"/>
      <c r="BRY84" s="2"/>
      <c r="BRZ84" s="2"/>
      <c r="BSA84" s="2"/>
      <c r="BSB84" s="2"/>
      <c r="BSC84" s="2"/>
      <c r="BSD84" s="2"/>
      <c r="BSE84" s="2"/>
      <c r="BSF84" s="2"/>
      <c r="BSG84" s="2"/>
      <c r="BSH84" s="2"/>
      <c r="BSI84" s="2"/>
      <c r="BSJ84" s="2"/>
      <c r="BSK84" s="2"/>
      <c r="BSL84" s="2"/>
      <c r="BSM84" s="2"/>
      <c r="BSN84" s="2"/>
      <c r="BSO84" s="2"/>
      <c r="BSP84" s="2"/>
      <c r="BSQ84" s="2"/>
      <c r="BSR84" s="2"/>
      <c r="BSS84" s="2"/>
      <c r="BST84" s="2"/>
      <c r="BSU84" s="2"/>
      <c r="BSV84" s="2"/>
      <c r="BSW84" s="2"/>
      <c r="BSX84" s="2"/>
      <c r="BSY84" s="2"/>
      <c r="BSZ84" s="2"/>
      <c r="BTA84" s="2"/>
      <c r="BTB84" s="2"/>
      <c r="BTC84" s="2"/>
      <c r="BTD84" s="2"/>
      <c r="BTE84" s="2"/>
      <c r="BTF84" s="2"/>
      <c r="BTG84" s="2"/>
      <c r="BTH84" s="2"/>
      <c r="BTI84" s="2"/>
      <c r="BTJ84" s="2"/>
      <c r="BTK84" s="2"/>
      <c r="BTL84" s="2"/>
      <c r="BTM84" s="2"/>
      <c r="BTN84" s="2"/>
      <c r="BTO84" s="2"/>
      <c r="BTP84" s="2"/>
      <c r="BTQ84" s="2"/>
      <c r="BTR84" s="2"/>
      <c r="BTS84" s="2"/>
      <c r="BTT84" s="2"/>
      <c r="BTU84" s="2"/>
      <c r="BTV84" s="2"/>
      <c r="BTW84" s="2"/>
      <c r="BTX84" s="2"/>
      <c r="BTY84" s="2"/>
      <c r="BTZ84" s="2"/>
      <c r="BUA84" s="2"/>
      <c r="BUB84" s="2"/>
      <c r="BUC84" s="2"/>
      <c r="BUD84" s="2"/>
      <c r="BUE84" s="2"/>
      <c r="BUF84" s="2"/>
      <c r="BUG84" s="2"/>
      <c r="BUH84" s="2"/>
      <c r="BUI84" s="2"/>
      <c r="BUJ84" s="2"/>
      <c r="BUK84" s="2"/>
      <c r="BUL84" s="2"/>
      <c r="BUM84" s="2"/>
      <c r="BUN84" s="2"/>
      <c r="BUO84" s="2"/>
      <c r="BUP84" s="2"/>
      <c r="BUQ84" s="2"/>
      <c r="BUR84" s="2"/>
      <c r="BUS84" s="2"/>
      <c r="BUT84" s="2"/>
      <c r="BUU84" s="2"/>
      <c r="BUV84" s="2"/>
      <c r="BUW84" s="2"/>
      <c r="BUX84" s="2"/>
      <c r="BUY84" s="2"/>
      <c r="BUZ84" s="2"/>
      <c r="BVA84" s="2"/>
      <c r="BVB84" s="2"/>
      <c r="BVC84" s="2"/>
      <c r="BVD84" s="2"/>
      <c r="BVE84" s="2"/>
      <c r="BVF84" s="2"/>
      <c r="BVG84" s="2"/>
      <c r="BVH84" s="2"/>
      <c r="BVI84" s="2"/>
      <c r="BVJ84" s="2"/>
      <c r="BVK84" s="2"/>
      <c r="BVL84" s="2"/>
      <c r="BVM84" s="2"/>
      <c r="BVN84" s="2"/>
      <c r="BVO84" s="2"/>
      <c r="BVP84" s="2"/>
      <c r="BVQ84" s="2"/>
      <c r="BVR84" s="2"/>
      <c r="BVS84" s="2"/>
      <c r="BVT84" s="2"/>
      <c r="BVU84" s="2"/>
      <c r="BVV84" s="2"/>
      <c r="BVW84" s="2"/>
      <c r="BVX84" s="2"/>
      <c r="BVY84" s="2"/>
      <c r="BVZ84" s="2"/>
      <c r="BWA84" s="2"/>
      <c r="BWB84" s="2"/>
      <c r="BWC84" s="2"/>
      <c r="BWD84" s="2"/>
      <c r="BWE84" s="2"/>
      <c r="BWF84" s="2"/>
      <c r="BWG84" s="2"/>
      <c r="BWH84" s="2"/>
      <c r="BWI84" s="2"/>
      <c r="BWJ84" s="2"/>
      <c r="BWK84" s="2"/>
      <c r="BWL84" s="2"/>
      <c r="BWM84" s="2"/>
      <c r="BWN84" s="2"/>
      <c r="BWO84" s="2"/>
      <c r="BWP84" s="2"/>
      <c r="BWQ84" s="2"/>
      <c r="BWR84" s="2"/>
      <c r="BWS84" s="2"/>
      <c r="BWT84" s="2"/>
      <c r="BWU84" s="2"/>
      <c r="BWV84" s="2"/>
      <c r="BWW84" s="2"/>
      <c r="BWX84" s="2"/>
      <c r="BWY84" s="2"/>
      <c r="BWZ84" s="2"/>
      <c r="BXA84" s="2"/>
      <c r="BXB84" s="2"/>
      <c r="BXC84" s="2"/>
      <c r="BXD84" s="2"/>
      <c r="BXE84" s="2"/>
      <c r="BXF84" s="2"/>
      <c r="BXG84" s="2"/>
      <c r="BXH84" s="2"/>
      <c r="BXI84" s="2"/>
      <c r="BXJ84" s="2"/>
      <c r="BXK84" s="2"/>
      <c r="BXL84" s="2"/>
      <c r="BXM84" s="2"/>
      <c r="BXN84" s="2"/>
      <c r="BXO84" s="2"/>
      <c r="BXP84" s="2"/>
      <c r="BXQ84" s="2"/>
      <c r="BXR84" s="2"/>
      <c r="BXS84" s="2"/>
      <c r="BXT84" s="2"/>
      <c r="BXU84" s="2"/>
      <c r="BXV84" s="2"/>
      <c r="BXW84" s="2"/>
      <c r="BXX84" s="2"/>
      <c r="BXY84" s="2"/>
      <c r="BXZ84" s="2"/>
      <c r="BYA84" s="2"/>
      <c r="BYB84" s="2"/>
      <c r="BYC84" s="2"/>
      <c r="BYD84" s="2"/>
      <c r="BYE84" s="2"/>
      <c r="BYF84" s="2"/>
      <c r="BYG84" s="2"/>
      <c r="BYH84" s="2"/>
      <c r="BYI84" s="2"/>
      <c r="BYJ84" s="2"/>
      <c r="BYK84" s="2"/>
      <c r="BYL84" s="2"/>
      <c r="BYM84" s="2"/>
      <c r="BYN84" s="2"/>
      <c r="BYO84" s="2"/>
      <c r="BYP84" s="2"/>
      <c r="BYQ84" s="2"/>
      <c r="BYR84" s="2"/>
      <c r="BYS84" s="2"/>
      <c r="BYT84" s="2"/>
      <c r="BYU84" s="2"/>
      <c r="BYV84" s="2"/>
      <c r="BYW84" s="2"/>
      <c r="BYX84" s="2"/>
      <c r="BYY84" s="2"/>
      <c r="BYZ84" s="2"/>
      <c r="BZA84" s="2"/>
      <c r="BZB84" s="2"/>
      <c r="BZC84" s="2"/>
      <c r="BZD84" s="2"/>
      <c r="BZE84" s="2"/>
      <c r="BZF84" s="2"/>
      <c r="BZG84" s="2"/>
      <c r="BZH84" s="2"/>
      <c r="BZI84" s="2"/>
      <c r="BZJ84" s="2"/>
      <c r="BZK84" s="2"/>
      <c r="BZL84" s="2"/>
      <c r="BZM84" s="2"/>
      <c r="BZN84" s="2"/>
      <c r="BZO84" s="2"/>
      <c r="BZP84" s="2"/>
      <c r="BZQ84" s="2"/>
      <c r="BZR84" s="2"/>
      <c r="BZS84" s="2"/>
      <c r="BZT84" s="2"/>
      <c r="BZU84" s="2"/>
      <c r="BZV84" s="2"/>
      <c r="BZW84" s="2"/>
      <c r="BZX84" s="2"/>
      <c r="BZY84" s="2"/>
      <c r="BZZ84" s="2"/>
      <c r="CAA84" s="2"/>
      <c r="CAB84" s="2"/>
      <c r="CAC84" s="2"/>
      <c r="CAD84" s="2"/>
      <c r="CAE84" s="2"/>
      <c r="CAF84" s="2"/>
      <c r="CAG84" s="2"/>
      <c r="CAH84" s="2"/>
      <c r="CAI84" s="2"/>
      <c r="CAJ84" s="2"/>
      <c r="CAK84" s="2"/>
      <c r="CAL84" s="2"/>
      <c r="CAM84" s="2"/>
      <c r="CAN84" s="2"/>
      <c r="CAO84" s="2"/>
      <c r="CAP84" s="2"/>
      <c r="CAQ84" s="2"/>
      <c r="CAR84" s="2"/>
      <c r="CAS84" s="2"/>
      <c r="CAT84" s="2"/>
      <c r="CAU84" s="2"/>
      <c r="CAV84" s="2"/>
      <c r="CAW84" s="2"/>
      <c r="CAX84" s="2"/>
      <c r="CAY84" s="2"/>
      <c r="CAZ84" s="2"/>
      <c r="CBA84" s="2"/>
      <c r="CBB84" s="2"/>
      <c r="CBC84" s="2"/>
      <c r="CBD84" s="2"/>
      <c r="CBE84" s="2"/>
      <c r="CBF84" s="2"/>
      <c r="CBG84" s="2"/>
      <c r="CBH84" s="2"/>
      <c r="CBI84" s="2"/>
      <c r="CBJ84" s="2"/>
      <c r="CBK84" s="2"/>
      <c r="CBL84" s="2"/>
      <c r="CBM84" s="2"/>
      <c r="CBN84" s="2"/>
      <c r="CBO84" s="2"/>
      <c r="CBP84" s="2"/>
      <c r="CBQ84" s="2"/>
      <c r="CBR84" s="2"/>
      <c r="CBS84" s="2"/>
      <c r="CBT84" s="2"/>
      <c r="CBU84" s="2"/>
      <c r="CBV84" s="2"/>
      <c r="CBW84" s="2"/>
      <c r="CBX84" s="2"/>
      <c r="CBY84" s="2"/>
      <c r="CBZ84" s="2"/>
      <c r="CCA84" s="2"/>
      <c r="CCB84" s="2"/>
      <c r="CCC84" s="2"/>
      <c r="CCD84" s="2"/>
      <c r="CCE84" s="2"/>
      <c r="CCF84" s="2"/>
      <c r="CCG84" s="2"/>
      <c r="CCH84" s="2"/>
      <c r="CCI84" s="2"/>
      <c r="CCJ84" s="2"/>
      <c r="CCK84" s="2"/>
      <c r="CCL84" s="2"/>
      <c r="CCM84" s="2"/>
      <c r="CCN84" s="2"/>
      <c r="CCO84" s="2"/>
      <c r="CCP84" s="2"/>
      <c r="CCQ84" s="2"/>
      <c r="CCR84" s="2"/>
      <c r="CCS84" s="2"/>
      <c r="CCT84" s="2"/>
      <c r="CCU84" s="2"/>
      <c r="CCV84" s="2"/>
      <c r="CCW84" s="2"/>
      <c r="CCX84" s="2"/>
      <c r="CCY84" s="2"/>
      <c r="CCZ84" s="2"/>
      <c r="CDA84" s="2"/>
      <c r="CDB84" s="2"/>
      <c r="CDC84" s="2"/>
      <c r="CDD84" s="2"/>
      <c r="CDE84" s="2"/>
      <c r="CDF84" s="2"/>
      <c r="CDG84" s="2"/>
      <c r="CDH84" s="2"/>
      <c r="CDI84" s="2"/>
      <c r="CDJ84" s="2"/>
      <c r="CDK84" s="2"/>
      <c r="CDL84" s="2"/>
      <c r="CDM84" s="2"/>
      <c r="CDN84" s="2"/>
      <c r="CDO84" s="2"/>
      <c r="CDP84" s="2"/>
      <c r="CDQ84" s="2"/>
      <c r="CDR84" s="2"/>
      <c r="CDS84" s="2"/>
      <c r="CDT84" s="2"/>
      <c r="CDU84" s="2"/>
      <c r="CDV84" s="2"/>
      <c r="CDW84" s="2"/>
      <c r="CDX84" s="2"/>
      <c r="CDY84" s="2"/>
      <c r="CDZ84" s="2"/>
      <c r="CEA84" s="2"/>
      <c r="CEB84" s="2"/>
      <c r="CEC84" s="2"/>
      <c r="CED84" s="2"/>
      <c r="CEE84" s="2"/>
      <c r="CEF84" s="2"/>
      <c r="CEG84" s="2"/>
      <c r="CEH84" s="2"/>
      <c r="CEI84" s="2"/>
      <c r="CEJ84" s="2"/>
      <c r="CEK84" s="2"/>
      <c r="CEL84" s="2"/>
      <c r="CEM84" s="2"/>
      <c r="CEN84" s="2"/>
      <c r="CEO84" s="2"/>
      <c r="CEP84" s="2"/>
      <c r="CEQ84" s="2"/>
      <c r="CER84" s="2"/>
      <c r="CES84" s="2"/>
      <c r="CET84" s="2"/>
      <c r="CEU84" s="2"/>
      <c r="CEV84" s="2"/>
      <c r="CEW84" s="2"/>
      <c r="CEX84" s="2"/>
      <c r="CEY84" s="2"/>
      <c r="CEZ84" s="2"/>
      <c r="CFA84" s="2"/>
      <c r="CFB84" s="2"/>
      <c r="CFC84" s="2"/>
      <c r="CFD84" s="2"/>
      <c r="CFE84" s="2"/>
      <c r="CFF84" s="2"/>
      <c r="CFG84" s="2"/>
      <c r="CFH84" s="2"/>
      <c r="CFI84" s="2"/>
      <c r="CFJ84" s="2"/>
      <c r="CFK84" s="2"/>
      <c r="CFL84" s="2"/>
      <c r="CFM84" s="2"/>
      <c r="CFN84" s="2"/>
      <c r="CFO84" s="2"/>
      <c r="CFP84" s="2"/>
      <c r="CFQ84" s="2"/>
      <c r="CFR84" s="2"/>
      <c r="CFS84" s="2"/>
      <c r="CFT84" s="2"/>
      <c r="CFU84" s="2"/>
      <c r="CFV84" s="2"/>
      <c r="CFW84" s="2"/>
      <c r="CFX84" s="2"/>
      <c r="CFY84" s="2"/>
      <c r="CFZ84" s="2"/>
      <c r="CGA84" s="2"/>
      <c r="CGB84" s="2"/>
      <c r="CGC84" s="2"/>
      <c r="CGD84" s="2"/>
      <c r="CGE84" s="2"/>
      <c r="CGF84" s="2"/>
      <c r="CGG84" s="2"/>
      <c r="CGH84" s="2"/>
      <c r="CGI84" s="2"/>
      <c r="CGJ84" s="2"/>
      <c r="CGK84" s="2"/>
      <c r="CGL84" s="2"/>
      <c r="CGM84" s="2"/>
      <c r="CGN84" s="2"/>
      <c r="CGO84" s="2"/>
      <c r="CGP84" s="2"/>
      <c r="CGQ84" s="2"/>
      <c r="CGR84" s="2"/>
      <c r="CGS84" s="2"/>
      <c r="CGT84" s="2"/>
      <c r="CGU84" s="2"/>
      <c r="CGV84" s="2"/>
      <c r="CGW84" s="2"/>
      <c r="CGX84" s="2"/>
      <c r="CGY84" s="2"/>
      <c r="CGZ84" s="2"/>
      <c r="CHA84" s="2"/>
      <c r="CHB84" s="2"/>
      <c r="CHC84" s="2"/>
      <c r="CHD84" s="2"/>
      <c r="CHE84" s="2"/>
      <c r="CHF84" s="2"/>
      <c r="CHG84" s="2"/>
      <c r="CHH84" s="2"/>
      <c r="CHI84" s="2"/>
      <c r="CHJ84" s="2"/>
      <c r="CHK84" s="2"/>
      <c r="CHL84" s="2"/>
      <c r="CHM84" s="2"/>
      <c r="CHN84" s="2"/>
      <c r="CHO84" s="2"/>
      <c r="CHP84" s="2"/>
      <c r="CHQ84" s="2"/>
      <c r="CHR84" s="2"/>
      <c r="CHS84" s="2"/>
      <c r="CHT84" s="2"/>
      <c r="CHU84" s="2"/>
      <c r="CHV84" s="2"/>
      <c r="CHW84" s="2"/>
      <c r="CHX84" s="2"/>
      <c r="CHY84" s="2"/>
      <c r="CHZ84" s="2"/>
      <c r="CIA84" s="2"/>
      <c r="CIB84" s="2"/>
      <c r="CIC84" s="2"/>
      <c r="CID84" s="2"/>
      <c r="CIE84" s="2"/>
      <c r="CIF84" s="2"/>
      <c r="CIG84" s="2"/>
      <c r="CIH84" s="2"/>
      <c r="CII84" s="2"/>
      <c r="CIJ84" s="2"/>
      <c r="CIK84" s="2"/>
      <c r="CIL84" s="2"/>
      <c r="CIM84" s="2"/>
      <c r="CIN84" s="2"/>
      <c r="CIO84" s="2"/>
      <c r="CIP84" s="2"/>
      <c r="CIQ84" s="2"/>
      <c r="CIR84" s="2"/>
      <c r="CIS84" s="2"/>
      <c r="CIT84" s="2"/>
      <c r="CIU84" s="2"/>
      <c r="CIV84" s="2"/>
      <c r="CIW84" s="2"/>
      <c r="CIX84" s="2"/>
      <c r="CIY84" s="2"/>
      <c r="CIZ84" s="2"/>
      <c r="CJA84" s="2"/>
      <c r="CJB84" s="2"/>
      <c r="CJC84" s="2"/>
      <c r="CJD84" s="2"/>
      <c r="CJE84" s="2"/>
      <c r="CJF84" s="2"/>
      <c r="CJG84" s="2"/>
      <c r="CJH84" s="2"/>
      <c r="CJI84" s="2"/>
      <c r="CJJ84" s="2"/>
      <c r="CJK84" s="2"/>
      <c r="CJL84" s="2"/>
      <c r="CJM84" s="2"/>
      <c r="CJN84" s="2"/>
      <c r="CJO84" s="2"/>
      <c r="CJP84" s="2"/>
      <c r="CJQ84" s="2"/>
      <c r="CJR84" s="2"/>
      <c r="CJS84" s="2"/>
      <c r="CJT84" s="2"/>
      <c r="CJU84" s="2"/>
      <c r="CJV84" s="2"/>
      <c r="CJW84" s="2"/>
      <c r="CJX84" s="2"/>
      <c r="CJY84" s="2"/>
      <c r="CJZ84" s="2"/>
      <c r="CKA84" s="2"/>
      <c r="CKB84" s="2"/>
      <c r="CKC84" s="2"/>
      <c r="CKD84" s="2"/>
      <c r="CKE84" s="2"/>
      <c r="CKF84" s="2"/>
      <c r="CKG84" s="2"/>
      <c r="CKH84" s="2"/>
      <c r="CKI84" s="2"/>
      <c r="CKJ84" s="2"/>
      <c r="CKK84" s="2"/>
      <c r="CKL84" s="2"/>
      <c r="CKM84" s="2"/>
      <c r="CKN84" s="2"/>
      <c r="CKO84" s="2"/>
      <c r="CKP84" s="2"/>
      <c r="CKQ84" s="2"/>
      <c r="CKR84" s="2"/>
      <c r="CKS84" s="2"/>
      <c r="CKT84" s="2"/>
      <c r="CKU84" s="2"/>
      <c r="CKV84" s="2"/>
      <c r="CKW84" s="2"/>
      <c r="CKX84" s="2"/>
      <c r="CKY84" s="2"/>
      <c r="CKZ84" s="2"/>
      <c r="CLA84" s="2"/>
      <c r="CLB84" s="2"/>
      <c r="CLC84" s="2"/>
      <c r="CLD84" s="2"/>
      <c r="CLE84" s="2"/>
      <c r="CLF84" s="2"/>
      <c r="CLG84" s="2"/>
      <c r="CLH84" s="2"/>
      <c r="CLI84" s="2"/>
      <c r="CLJ84" s="2"/>
      <c r="CLK84" s="2"/>
      <c r="CLL84" s="2"/>
      <c r="CLM84" s="2"/>
      <c r="CLN84" s="2"/>
      <c r="CLO84" s="2"/>
      <c r="CLP84" s="2"/>
      <c r="CLQ84" s="2"/>
      <c r="CLR84" s="2"/>
      <c r="CLS84" s="2"/>
      <c r="CLT84" s="2"/>
      <c r="CLU84" s="2"/>
      <c r="CLV84" s="2"/>
      <c r="CLW84" s="2"/>
      <c r="CLX84" s="2"/>
      <c r="CLY84" s="2"/>
      <c r="CLZ84" s="2"/>
      <c r="CMA84" s="2"/>
      <c r="CMB84" s="2"/>
      <c r="CMC84" s="2"/>
      <c r="CMD84" s="2"/>
      <c r="CME84" s="2"/>
      <c r="CMF84" s="2"/>
      <c r="CMG84" s="2"/>
      <c r="CMH84" s="2"/>
      <c r="CMI84" s="2"/>
      <c r="CMJ84" s="2"/>
      <c r="CMK84" s="2"/>
      <c r="CML84" s="2"/>
      <c r="CMM84" s="2"/>
      <c r="CMN84" s="2"/>
      <c r="CMO84" s="2"/>
      <c r="CMP84" s="2"/>
      <c r="CMQ84" s="2"/>
      <c r="CMR84" s="2"/>
      <c r="CMS84" s="2"/>
      <c r="CMT84" s="2"/>
      <c r="CMU84" s="2"/>
      <c r="CMV84" s="2"/>
      <c r="CMW84" s="2"/>
      <c r="CMX84" s="2"/>
      <c r="CMY84" s="2"/>
      <c r="CMZ84" s="2"/>
      <c r="CNA84" s="2"/>
      <c r="CNB84" s="2"/>
      <c r="CNC84" s="2"/>
      <c r="CND84" s="2"/>
      <c r="CNE84" s="2"/>
      <c r="CNF84" s="2"/>
      <c r="CNG84" s="2"/>
      <c r="CNH84" s="2"/>
      <c r="CNI84" s="2"/>
      <c r="CNJ84" s="2"/>
      <c r="CNK84" s="2"/>
      <c r="CNL84" s="2"/>
      <c r="CNM84" s="2"/>
      <c r="CNN84" s="2"/>
      <c r="CNO84" s="2"/>
      <c r="CNP84" s="2"/>
      <c r="CNQ84" s="2"/>
      <c r="CNR84" s="2"/>
      <c r="CNS84" s="2"/>
      <c r="CNT84" s="2"/>
      <c r="CNU84" s="2"/>
      <c r="CNV84" s="2"/>
      <c r="CNW84" s="2"/>
      <c r="CNX84" s="2"/>
      <c r="CNY84" s="2"/>
      <c r="CNZ84" s="2"/>
      <c r="COA84" s="2"/>
      <c r="COB84" s="2"/>
      <c r="COC84" s="2"/>
      <c r="COD84" s="2"/>
      <c r="COE84" s="2"/>
      <c r="COF84" s="2"/>
      <c r="COG84" s="2"/>
      <c r="COH84" s="2"/>
      <c r="COI84" s="2"/>
      <c r="COJ84" s="2"/>
      <c r="COK84" s="2"/>
      <c r="COL84" s="2"/>
      <c r="COM84" s="2"/>
      <c r="CON84" s="2"/>
      <c r="COO84" s="2"/>
      <c r="COP84" s="2"/>
      <c r="COQ84" s="2"/>
      <c r="COR84" s="2"/>
      <c r="COS84" s="2"/>
      <c r="COT84" s="2"/>
      <c r="COU84" s="2"/>
      <c r="COV84" s="2"/>
      <c r="COW84" s="2"/>
      <c r="COX84" s="2"/>
      <c r="COY84" s="2"/>
      <c r="COZ84" s="2"/>
      <c r="CPA84" s="2"/>
      <c r="CPB84" s="2"/>
      <c r="CPC84" s="2"/>
      <c r="CPD84" s="2"/>
      <c r="CPE84" s="2"/>
      <c r="CPF84" s="2"/>
      <c r="CPG84" s="2"/>
      <c r="CPH84" s="2"/>
      <c r="CPI84" s="2"/>
      <c r="CPJ84" s="2"/>
      <c r="CPK84" s="2"/>
      <c r="CPL84" s="2"/>
      <c r="CPM84" s="2"/>
      <c r="CPN84" s="2"/>
      <c r="CPO84" s="2"/>
      <c r="CPP84" s="2"/>
      <c r="CPQ84" s="2"/>
      <c r="CPR84" s="2"/>
      <c r="CPS84" s="2"/>
      <c r="CPT84" s="2"/>
      <c r="CPU84" s="2"/>
      <c r="CPV84" s="2"/>
      <c r="CPW84" s="2"/>
      <c r="CPX84" s="2"/>
      <c r="CPY84" s="2"/>
      <c r="CPZ84" s="2"/>
      <c r="CQA84" s="2"/>
      <c r="CQB84" s="2"/>
      <c r="CQC84" s="2"/>
      <c r="CQD84" s="2"/>
      <c r="CQE84" s="2"/>
      <c r="CQF84" s="2"/>
      <c r="CQG84" s="2"/>
      <c r="CQH84" s="2"/>
      <c r="CQI84" s="2"/>
      <c r="CQJ84" s="2"/>
      <c r="CQK84" s="2"/>
      <c r="CQL84" s="2"/>
      <c r="CQM84" s="2"/>
      <c r="CQN84" s="2"/>
      <c r="CQO84" s="2"/>
      <c r="CQP84" s="2"/>
      <c r="CQQ84" s="2"/>
      <c r="CQR84" s="2"/>
      <c r="CQS84" s="2"/>
      <c r="CQT84" s="2"/>
      <c r="CQU84" s="2"/>
      <c r="CQV84" s="2"/>
      <c r="CQW84" s="2"/>
      <c r="CQX84" s="2"/>
      <c r="CQY84" s="2"/>
      <c r="CQZ84" s="2"/>
      <c r="CRA84" s="2"/>
      <c r="CRB84" s="2"/>
      <c r="CRC84" s="2"/>
      <c r="CRD84" s="2"/>
      <c r="CRE84" s="2"/>
      <c r="CRF84" s="2"/>
      <c r="CRG84" s="2"/>
      <c r="CRH84" s="2"/>
      <c r="CRI84" s="2"/>
      <c r="CRJ84" s="2"/>
      <c r="CRK84" s="2"/>
      <c r="CRL84" s="2"/>
      <c r="CRM84" s="2"/>
      <c r="CRN84" s="2"/>
      <c r="CRO84" s="2"/>
      <c r="CRP84" s="2"/>
      <c r="CRQ84" s="2"/>
      <c r="CRR84" s="2"/>
      <c r="CRS84" s="2"/>
      <c r="CRT84" s="2"/>
      <c r="CRU84" s="2"/>
      <c r="CRV84" s="2"/>
      <c r="CRW84" s="2"/>
      <c r="CRX84" s="2"/>
      <c r="CRY84" s="2"/>
      <c r="CRZ84" s="2"/>
      <c r="CSA84" s="2"/>
      <c r="CSB84" s="2"/>
      <c r="CSC84" s="2"/>
      <c r="CSD84" s="2"/>
      <c r="CSE84" s="2"/>
      <c r="CSF84" s="2"/>
      <c r="CSG84" s="2"/>
      <c r="CSH84" s="2"/>
      <c r="CSI84" s="2"/>
      <c r="CSJ84" s="2"/>
      <c r="CSK84" s="2"/>
      <c r="CSL84" s="2"/>
      <c r="CSM84" s="2"/>
      <c r="CSN84" s="2"/>
      <c r="CSO84" s="2"/>
      <c r="CSP84" s="2"/>
      <c r="CSQ84" s="2"/>
      <c r="CSR84" s="2"/>
      <c r="CSS84" s="2"/>
      <c r="CST84" s="2"/>
      <c r="CSU84" s="2"/>
      <c r="CSV84" s="2"/>
      <c r="CSW84" s="2"/>
      <c r="CSX84" s="2"/>
      <c r="CSY84" s="2"/>
      <c r="CSZ84" s="2"/>
      <c r="CTA84" s="2"/>
      <c r="CTB84" s="2"/>
      <c r="CTC84" s="2"/>
      <c r="CTD84" s="2"/>
      <c r="CTE84" s="2"/>
      <c r="CTF84" s="2"/>
      <c r="CTG84" s="2"/>
      <c r="CTH84" s="2"/>
      <c r="CTI84" s="2"/>
      <c r="CTJ84" s="2"/>
      <c r="CTK84" s="2"/>
      <c r="CTL84" s="2"/>
      <c r="CTM84" s="2"/>
      <c r="CTN84" s="2"/>
      <c r="CTO84" s="2"/>
      <c r="CTP84" s="2"/>
      <c r="CTQ84" s="2"/>
      <c r="CTR84" s="2"/>
      <c r="CTS84" s="2"/>
      <c r="CTT84" s="2"/>
      <c r="CTU84" s="2"/>
      <c r="CTV84" s="2"/>
      <c r="CTW84" s="2"/>
      <c r="CTX84" s="2"/>
      <c r="CTY84" s="2"/>
      <c r="CTZ84" s="2"/>
      <c r="CUA84" s="2"/>
      <c r="CUB84" s="2"/>
      <c r="CUC84" s="2"/>
      <c r="CUD84" s="2"/>
      <c r="CUE84" s="2"/>
      <c r="CUF84" s="2"/>
      <c r="CUG84" s="2"/>
      <c r="CUH84" s="2"/>
      <c r="CUI84" s="2"/>
      <c r="CUJ84" s="2"/>
      <c r="CUK84" s="2"/>
      <c r="CUL84" s="2"/>
      <c r="CUM84" s="2"/>
      <c r="CUN84" s="2"/>
      <c r="CUO84" s="2"/>
      <c r="CUP84" s="2"/>
      <c r="CUQ84" s="2"/>
      <c r="CUR84" s="2"/>
      <c r="CUS84" s="2"/>
      <c r="CUT84" s="2"/>
      <c r="CUU84" s="2"/>
      <c r="CUV84" s="2"/>
      <c r="CUW84" s="2"/>
      <c r="CUX84" s="2"/>
      <c r="CUY84" s="2"/>
      <c r="CUZ84" s="2"/>
      <c r="CVA84" s="2"/>
      <c r="CVB84" s="2"/>
      <c r="CVC84" s="2"/>
      <c r="CVD84" s="2"/>
      <c r="CVE84" s="2"/>
      <c r="CVF84" s="2"/>
      <c r="CVG84" s="2"/>
      <c r="CVH84" s="2"/>
      <c r="CVI84" s="2"/>
      <c r="CVJ84" s="2"/>
      <c r="CVK84" s="2"/>
      <c r="CVL84" s="2"/>
      <c r="CVM84" s="2"/>
      <c r="CVN84" s="2"/>
      <c r="CVO84" s="2"/>
      <c r="CVP84" s="2"/>
      <c r="CVQ84" s="2"/>
      <c r="CVR84" s="2"/>
      <c r="CVS84" s="2"/>
      <c r="CVT84" s="2"/>
      <c r="CVU84" s="2"/>
      <c r="CVV84" s="2"/>
      <c r="CVW84" s="2"/>
      <c r="CVX84" s="2"/>
      <c r="CVY84" s="2"/>
      <c r="CVZ84" s="2"/>
      <c r="CWA84" s="2"/>
      <c r="CWB84" s="2"/>
      <c r="CWC84" s="2"/>
      <c r="CWD84" s="2"/>
      <c r="CWE84" s="2"/>
      <c r="CWF84" s="2"/>
      <c r="CWG84" s="2"/>
      <c r="CWH84" s="2"/>
      <c r="CWI84" s="2"/>
      <c r="CWJ84" s="2"/>
      <c r="CWK84" s="2"/>
      <c r="CWL84" s="2"/>
      <c r="CWM84" s="2"/>
      <c r="CWN84" s="2"/>
      <c r="CWO84" s="2"/>
      <c r="CWP84" s="2"/>
      <c r="CWQ84" s="2"/>
      <c r="CWR84" s="2"/>
      <c r="CWS84" s="2"/>
      <c r="CWT84" s="2"/>
      <c r="CWU84" s="2"/>
      <c r="CWV84" s="2"/>
      <c r="CWW84" s="2"/>
      <c r="CWX84" s="2"/>
      <c r="CWY84" s="2"/>
      <c r="CWZ84" s="2"/>
      <c r="CXA84" s="2"/>
      <c r="CXB84" s="2"/>
      <c r="CXC84" s="2"/>
      <c r="CXD84" s="2"/>
      <c r="CXE84" s="2"/>
      <c r="CXF84" s="2"/>
      <c r="CXG84" s="2"/>
      <c r="CXH84" s="2"/>
      <c r="CXI84" s="2"/>
      <c r="CXJ84" s="2"/>
      <c r="CXK84" s="2"/>
      <c r="CXL84" s="2"/>
      <c r="CXM84" s="2"/>
      <c r="CXN84" s="2"/>
      <c r="CXO84" s="2"/>
      <c r="CXP84" s="2"/>
      <c r="CXQ84" s="2"/>
      <c r="CXR84" s="2"/>
      <c r="CXS84" s="2"/>
      <c r="CXT84" s="2"/>
      <c r="CXU84" s="2"/>
      <c r="CXV84" s="2"/>
      <c r="CXW84" s="2"/>
      <c r="CXX84" s="2"/>
      <c r="CXY84" s="2"/>
      <c r="CXZ84" s="2"/>
      <c r="CYA84" s="2"/>
      <c r="CYB84" s="2"/>
      <c r="CYC84" s="2"/>
      <c r="CYD84" s="2"/>
      <c r="CYE84" s="2"/>
      <c r="CYF84" s="2"/>
      <c r="CYG84" s="2"/>
      <c r="CYH84" s="2"/>
      <c r="CYI84" s="2"/>
      <c r="CYJ84" s="2"/>
      <c r="CYK84" s="2"/>
      <c r="CYL84" s="2"/>
      <c r="CYM84" s="2"/>
      <c r="CYN84" s="2"/>
      <c r="CYO84" s="2"/>
      <c r="CYP84" s="2"/>
      <c r="CYQ84" s="2"/>
      <c r="CYR84" s="2"/>
      <c r="CYS84" s="2"/>
      <c r="CYT84" s="2"/>
      <c r="CYU84" s="2"/>
      <c r="CYV84" s="2"/>
      <c r="CYW84" s="2"/>
      <c r="CYX84" s="2"/>
      <c r="CYY84" s="2"/>
      <c r="CYZ84" s="2"/>
      <c r="CZA84" s="2"/>
      <c r="CZB84" s="2"/>
      <c r="CZC84" s="2"/>
      <c r="CZD84" s="2"/>
      <c r="CZE84" s="2"/>
      <c r="CZF84" s="2"/>
      <c r="CZG84" s="2"/>
      <c r="CZH84" s="2"/>
      <c r="CZI84" s="2"/>
      <c r="CZJ84" s="2"/>
      <c r="CZK84" s="2"/>
      <c r="CZL84" s="2"/>
      <c r="CZM84" s="2"/>
      <c r="CZN84" s="2"/>
      <c r="CZO84" s="2"/>
      <c r="CZP84" s="2"/>
      <c r="CZQ84" s="2"/>
      <c r="CZR84" s="2"/>
      <c r="CZS84" s="2"/>
      <c r="CZT84" s="2"/>
      <c r="CZU84" s="2"/>
      <c r="CZV84" s="2"/>
      <c r="CZW84" s="2"/>
      <c r="CZX84" s="2"/>
      <c r="CZY84" s="2"/>
      <c r="CZZ84" s="2"/>
      <c r="DAA84" s="2"/>
      <c r="DAB84" s="2"/>
      <c r="DAC84" s="2"/>
      <c r="DAD84" s="2"/>
      <c r="DAE84" s="2"/>
      <c r="DAF84" s="2"/>
      <c r="DAG84" s="2"/>
      <c r="DAH84" s="2"/>
      <c r="DAI84" s="2"/>
      <c r="DAJ84" s="2"/>
      <c r="DAK84" s="2"/>
      <c r="DAL84" s="2"/>
      <c r="DAM84" s="2"/>
      <c r="DAN84" s="2"/>
      <c r="DAO84" s="2"/>
      <c r="DAP84" s="2"/>
      <c r="DAQ84" s="2"/>
      <c r="DAR84" s="2"/>
      <c r="DAS84" s="2"/>
      <c r="DAT84" s="2"/>
      <c r="DAU84" s="2"/>
      <c r="DAV84" s="2"/>
      <c r="DAW84" s="2"/>
      <c r="DAX84" s="2"/>
      <c r="DAY84" s="2"/>
      <c r="DAZ84" s="2"/>
      <c r="DBA84" s="2"/>
      <c r="DBB84" s="2"/>
      <c r="DBC84" s="2"/>
      <c r="DBD84" s="2"/>
      <c r="DBE84" s="2"/>
      <c r="DBF84" s="2"/>
      <c r="DBG84" s="2"/>
      <c r="DBH84" s="2"/>
      <c r="DBI84" s="2"/>
      <c r="DBJ84" s="2"/>
      <c r="DBK84" s="2"/>
      <c r="DBL84" s="2"/>
      <c r="DBM84" s="2"/>
      <c r="DBN84" s="2"/>
      <c r="DBO84" s="2"/>
      <c r="DBP84" s="2"/>
      <c r="DBQ84" s="2"/>
      <c r="DBR84" s="2"/>
      <c r="DBS84" s="2"/>
      <c r="DBT84" s="2"/>
      <c r="DBU84" s="2"/>
      <c r="DBV84" s="2"/>
      <c r="DBW84" s="2"/>
      <c r="DBX84" s="2"/>
      <c r="DBY84" s="2"/>
      <c r="DBZ84" s="2"/>
      <c r="DCA84" s="2"/>
      <c r="DCB84" s="2"/>
      <c r="DCC84" s="2"/>
      <c r="DCD84" s="2"/>
      <c r="DCE84" s="2"/>
      <c r="DCF84" s="2"/>
      <c r="DCG84" s="2"/>
      <c r="DCH84" s="2"/>
      <c r="DCI84" s="2"/>
      <c r="DCJ84" s="2"/>
      <c r="DCK84" s="2"/>
      <c r="DCL84" s="2"/>
      <c r="DCM84" s="2"/>
      <c r="DCN84" s="2"/>
      <c r="DCO84" s="2"/>
      <c r="DCP84" s="2"/>
      <c r="DCQ84" s="2"/>
      <c r="DCR84" s="2"/>
      <c r="DCS84" s="2"/>
      <c r="DCT84" s="2"/>
      <c r="DCU84" s="2"/>
      <c r="DCV84" s="2"/>
      <c r="DCW84" s="2"/>
      <c r="DCX84" s="2"/>
      <c r="DCY84" s="2"/>
      <c r="DCZ84" s="2"/>
      <c r="DDA84" s="2"/>
      <c r="DDB84" s="2"/>
      <c r="DDC84" s="2"/>
      <c r="DDD84" s="2"/>
      <c r="DDE84" s="2"/>
      <c r="DDF84" s="2"/>
      <c r="DDG84" s="2"/>
      <c r="DDH84" s="2"/>
      <c r="DDI84" s="2"/>
      <c r="DDJ84" s="2"/>
      <c r="DDK84" s="2"/>
      <c r="DDL84" s="2"/>
      <c r="DDM84" s="2"/>
      <c r="DDN84" s="2"/>
      <c r="DDO84" s="2"/>
      <c r="DDP84" s="2"/>
      <c r="DDQ84" s="2"/>
      <c r="DDR84" s="2"/>
      <c r="DDS84" s="2"/>
      <c r="DDT84" s="2"/>
      <c r="DDU84" s="2"/>
      <c r="DDV84" s="2"/>
      <c r="DDW84" s="2"/>
      <c r="DDX84" s="2"/>
      <c r="DDY84" s="2"/>
      <c r="DDZ84" s="2"/>
      <c r="DEA84" s="2"/>
      <c r="DEB84" s="2"/>
      <c r="DEC84" s="2"/>
      <c r="DED84" s="2"/>
      <c r="DEE84" s="2"/>
      <c r="DEF84" s="2"/>
      <c r="DEG84" s="2"/>
      <c r="DEH84" s="2"/>
      <c r="DEI84" s="2"/>
      <c r="DEJ84" s="2"/>
      <c r="DEK84" s="2"/>
      <c r="DEL84" s="2"/>
      <c r="DEM84" s="2"/>
      <c r="DEN84" s="2"/>
      <c r="DEO84" s="2"/>
      <c r="DEP84" s="2"/>
      <c r="DEQ84" s="2"/>
      <c r="DER84" s="2"/>
      <c r="DES84" s="2"/>
      <c r="DET84" s="2"/>
      <c r="DEU84" s="2"/>
      <c r="DEV84" s="2"/>
      <c r="DEW84" s="2"/>
      <c r="DEX84" s="2"/>
      <c r="DEY84" s="2"/>
      <c r="DEZ84" s="2"/>
      <c r="DFA84" s="2"/>
      <c r="DFB84" s="2"/>
      <c r="DFC84" s="2"/>
      <c r="DFD84" s="2"/>
      <c r="DFE84" s="2"/>
      <c r="DFF84" s="2"/>
      <c r="DFG84" s="2"/>
      <c r="DFH84" s="2"/>
      <c r="DFI84" s="2"/>
      <c r="DFJ84" s="2"/>
      <c r="DFK84" s="2"/>
      <c r="DFL84" s="2"/>
      <c r="DFM84" s="2"/>
      <c r="DFN84" s="2"/>
      <c r="DFO84" s="2"/>
      <c r="DFP84" s="2"/>
      <c r="DFQ84" s="2"/>
      <c r="DFR84" s="2"/>
      <c r="DFS84" s="2"/>
      <c r="DFT84" s="2"/>
      <c r="DFU84" s="2"/>
      <c r="DFV84" s="2"/>
      <c r="DFW84" s="2"/>
      <c r="DFX84" s="2"/>
      <c r="DFY84" s="2"/>
      <c r="DFZ84" s="2"/>
      <c r="DGA84" s="2"/>
      <c r="DGB84" s="2"/>
      <c r="DGC84" s="2"/>
      <c r="DGD84" s="2"/>
      <c r="DGE84" s="2"/>
      <c r="DGF84" s="2"/>
      <c r="DGG84" s="2"/>
      <c r="DGH84" s="2"/>
      <c r="DGI84" s="2"/>
      <c r="DGJ84" s="2"/>
      <c r="DGK84" s="2"/>
      <c r="DGL84" s="2"/>
      <c r="DGM84" s="2"/>
      <c r="DGN84" s="2"/>
      <c r="DGO84" s="2"/>
      <c r="DGP84" s="2"/>
      <c r="DGQ84" s="2"/>
      <c r="DGR84" s="2"/>
      <c r="DGS84" s="2"/>
      <c r="DGT84" s="2"/>
      <c r="DGU84" s="2"/>
      <c r="DGV84" s="2"/>
      <c r="DGW84" s="2"/>
      <c r="DGX84" s="2"/>
      <c r="DGY84" s="2"/>
      <c r="DGZ84" s="2"/>
      <c r="DHA84" s="2"/>
      <c r="DHB84" s="2"/>
      <c r="DHC84" s="2"/>
      <c r="DHD84" s="2"/>
      <c r="DHE84" s="2"/>
      <c r="DHF84" s="2"/>
      <c r="DHG84" s="2"/>
      <c r="DHH84" s="2"/>
      <c r="DHI84" s="2"/>
      <c r="DHJ84" s="2"/>
      <c r="DHK84" s="2"/>
      <c r="DHL84" s="2"/>
      <c r="DHM84" s="2"/>
      <c r="DHN84" s="2"/>
      <c r="DHO84" s="2"/>
      <c r="DHP84" s="2"/>
      <c r="DHQ84" s="2"/>
      <c r="DHR84" s="2"/>
      <c r="DHS84" s="2"/>
      <c r="DHT84" s="2"/>
      <c r="DHU84" s="2"/>
      <c r="DHV84" s="2"/>
      <c r="DHW84" s="2"/>
      <c r="DHX84" s="2"/>
      <c r="DHY84" s="2"/>
      <c r="DHZ84" s="2"/>
      <c r="DIA84" s="2"/>
      <c r="DIB84" s="2"/>
      <c r="DIC84" s="2"/>
      <c r="DID84" s="2"/>
      <c r="DIE84" s="2"/>
      <c r="DIF84" s="2"/>
      <c r="DIG84" s="2"/>
      <c r="DIH84" s="2"/>
      <c r="DII84" s="2"/>
      <c r="DIJ84" s="2"/>
      <c r="DIK84" s="2"/>
      <c r="DIL84" s="2"/>
      <c r="DIM84" s="2"/>
      <c r="DIN84" s="2"/>
      <c r="DIO84" s="2"/>
      <c r="DIP84" s="2"/>
      <c r="DIQ84" s="2"/>
      <c r="DIR84" s="2"/>
      <c r="DIS84" s="2"/>
      <c r="DIT84" s="2"/>
      <c r="DIU84" s="2"/>
      <c r="DIV84" s="2"/>
      <c r="DIW84" s="2"/>
      <c r="DIX84" s="2"/>
      <c r="DIY84" s="2"/>
      <c r="DIZ84" s="2"/>
      <c r="DJA84" s="2"/>
      <c r="DJB84" s="2"/>
      <c r="DJC84" s="2"/>
      <c r="DJD84" s="2"/>
      <c r="DJE84" s="2"/>
      <c r="DJF84" s="2"/>
      <c r="DJG84" s="2"/>
      <c r="DJH84" s="2"/>
      <c r="DJI84" s="2"/>
      <c r="DJJ84" s="2"/>
      <c r="DJK84" s="2"/>
      <c r="DJL84" s="2"/>
      <c r="DJM84" s="2"/>
      <c r="DJN84" s="2"/>
      <c r="DJO84" s="2"/>
      <c r="DJP84" s="2"/>
      <c r="DJQ84" s="2"/>
      <c r="DJR84" s="2"/>
      <c r="DJS84" s="2"/>
      <c r="DJT84" s="2"/>
      <c r="DJU84" s="2"/>
      <c r="DJV84" s="2"/>
      <c r="DJW84" s="2"/>
      <c r="DJX84" s="2"/>
      <c r="DJY84" s="2"/>
      <c r="DJZ84" s="2"/>
      <c r="DKA84" s="2"/>
      <c r="DKB84" s="2"/>
      <c r="DKC84" s="2"/>
      <c r="DKD84" s="2"/>
      <c r="DKE84" s="2"/>
      <c r="DKF84" s="2"/>
      <c r="DKG84" s="2"/>
      <c r="DKH84" s="2"/>
      <c r="DKI84" s="2"/>
      <c r="DKJ84" s="2"/>
      <c r="DKK84" s="2"/>
      <c r="DKL84" s="2"/>
      <c r="DKM84" s="2"/>
      <c r="DKN84" s="2"/>
      <c r="DKO84" s="2"/>
      <c r="DKP84" s="2"/>
      <c r="DKQ84" s="2"/>
      <c r="DKR84" s="2"/>
      <c r="DKS84" s="2"/>
      <c r="DKT84" s="2"/>
      <c r="DKU84" s="2"/>
      <c r="DKV84" s="2"/>
      <c r="DKW84" s="2"/>
      <c r="DKX84" s="2"/>
      <c r="DKY84" s="2"/>
      <c r="DKZ84" s="2"/>
      <c r="DLA84" s="2"/>
      <c r="DLB84" s="2"/>
      <c r="DLC84" s="2"/>
      <c r="DLD84" s="2"/>
      <c r="DLE84" s="2"/>
      <c r="DLF84" s="2"/>
      <c r="DLG84" s="2"/>
      <c r="DLH84" s="2"/>
      <c r="DLI84" s="2"/>
      <c r="DLJ84" s="2"/>
      <c r="DLK84" s="2"/>
      <c r="DLL84" s="2"/>
      <c r="DLM84" s="2"/>
      <c r="DLN84" s="2"/>
      <c r="DLO84" s="2"/>
      <c r="DLP84" s="2"/>
      <c r="DLQ84" s="2"/>
      <c r="DLR84" s="2"/>
      <c r="DLS84" s="2"/>
      <c r="DLT84" s="2"/>
      <c r="DLU84" s="2"/>
      <c r="DLV84" s="2"/>
      <c r="DLW84" s="2"/>
      <c r="DLX84" s="2"/>
      <c r="DLY84" s="2"/>
      <c r="DLZ84" s="2"/>
      <c r="DMA84" s="2"/>
      <c r="DMB84" s="2"/>
      <c r="DMC84" s="2"/>
      <c r="DMD84" s="2"/>
      <c r="DME84" s="2"/>
      <c r="DMF84" s="2"/>
      <c r="DMG84" s="2"/>
      <c r="DMH84" s="2"/>
      <c r="DMI84" s="2"/>
      <c r="DMJ84" s="2"/>
      <c r="DMK84" s="2"/>
      <c r="DML84" s="2"/>
      <c r="DMM84" s="2"/>
      <c r="DMN84" s="2"/>
      <c r="DMO84" s="2"/>
      <c r="DMP84" s="2"/>
      <c r="DMQ84" s="2"/>
      <c r="DMR84" s="2"/>
      <c r="DMS84" s="2"/>
      <c r="DMT84" s="2"/>
      <c r="DMU84" s="2"/>
      <c r="DMV84" s="2"/>
      <c r="DMW84" s="2"/>
      <c r="DMX84" s="2"/>
      <c r="DMY84" s="2"/>
      <c r="DMZ84" s="2"/>
      <c r="DNA84" s="2"/>
      <c r="DNB84" s="2"/>
      <c r="DNC84" s="2"/>
      <c r="DND84" s="2"/>
      <c r="DNE84" s="2"/>
      <c r="DNF84" s="2"/>
      <c r="DNG84" s="2"/>
      <c r="DNH84" s="2"/>
      <c r="DNI84" s="2"/>
      <c r="DNJ84" s="2"/>
      <c r="DNK84" s="2"/>
      <c r="DNL84" s="2"/>
      <c r="DNM84" s="2"/>
      <c r="DNN84" s="2"/>
      <c r="DNO84" s="2"/>
      <c r="DNP84" s="2"/>
      <c r="DNQ84" s="2"/>
      <c r="DNR84" s="2"/>
      <c r="DNS84" s="2"/>
      <c r="DNT84" s="2"/>
      <c r="DNU84" s="2"/>
      <c r="DNV84" s="2"/>
      <c r="DNW84" s="2"/>
      <c r="DNX84" s="2"/>
      <c r="DNY84" s="2"/>
      <c r="DNZ84" s="2"/>
      <c r="DOA84" s="2"/>
      <c r="DOB84" s="2"/>
      <c r="DOC84" s="2"/>
      <c r="DOD84" s="2"/>
      <c r="DOE84" s="2"/>
      <c r="DOF84" s="2"/>
      <c r="DOG84" s="2"/>
      <c r="DOH84" s="2"/>
      <c r="DOI84" s="2"/>
      <c r="DOJ84" s="2"/>
      <c r="DOK84" s="2"/>
      <c r="DOL84" s="2"/>
      <c r="DOM84" s="2"/>
      <c r="DON84" s="2"/>
      <c r="DOO84" s="2"/>
      <c r="DOP84" s="2"/>
      <c r="DOQ84" s="2"/>
      <c r="DOR84" s="2"/>
      <c r="DOS84" s="2"/>
      <c r="DOT84" s="2"/>
      <c r="DOU84" s="2"/>
      <c r="DOV84" s="2"/>
      <c r="DOW84" s="2"/>
      <c r="DOX84" s="2"/>
      <c r="DOY84" s="2"/>
      <c r="DOZ84" s="2"/>
      <c r="DPA84" s="2"/>
      <c r="DPB84" s="2"/>
      <c r="DPC84" s="2"/>
      <c r="DPD84" s="2"/>
      <c r="DPE84" s="2"/>
      <c r="DPF84" s="2"/>
      <c r="DPG84" s="2"/>
      <c r="DPH84" s="2"/>
      <c r="DPI84" s="2"/>
      <c r="DPJ84" s="2"/>
      <c r="DPK84" s="2"/>
      <c r="DPL84" s="2"/>
      <c r="DPM84" s="2"/>
      <c r="DPN84" s="2"/>
      <c r="DPO84" s="2"/>
      <c r="DPP84" s="2"/>
      <c r="DPQ84" s="2"/>
      <c r="DPR84" s="2"/>
      <c r="DPS84" s="2"/>
      <c r="DPT84" s="2"/>
      <c r="DPU84" s="2"/>
      <c r="DPV84" s="2"/>
      <c r="DPW84" s="2"/>
      <c r="DPX84" s="2"/>
      <c r="DPY84" s="2"/>
      <c r="DPZ84" s="2"/>
      <c r="DQA84" s="2"/>
      <c r="DQB84" s="2"/>
      <c r="DQC84" s="2"/>
      <c r="DQD84" s="2"/>
      <c r="DQE84" s="2"/>
      <c r="DQF84" s="2"/>
      <c r="DQG84" s="2"/>
      <c r="DQH84" s="2"/>
      <c r="DQI84" s="2"/>
      <c r="DQJ84" s="2"/>
      <c r="DQK84" s="2"/>
      <c r="DQL84" s="2"/>
      <c r="DQM84" s="2"/>
      <c r="DQN84" s="2"/>
      <c r="DQO84" s="2"/>
      <c r="DQP84" s="2"/>
      <c r="DQQ84" s="2"/>
      <c r="DQR84" s="2"/>
      <c r="DQS84" s="2"/>
      <c r="DQT84" s="2"/>
      <c r="DQU84" s="2"/>
      <c r="DQV84" s="2"/>
      <c r="DQW84" s="2"/>
      <c r="DQX84" s="2"/>
      <c r="DQY84" s="2"/>
      <c r="DQZ84" s="2"/>
      <c r="DRA84" s="2"/>
      <c r="DRB84" s="2"/>
      <c r="DRC84" s="2"/>
      <c r="DRD84" s="2"/>
      <c r="DRE84" s="2"/>
      <c r="DRF84" s="2"/>
      <c r="DRG84" s="2"/>
      <c r="DRH84" s="2"/>
      <c r="DRI84" s="2"/>
      <c r="DRJ84" s="2"/>
      <c r="DRK84" s="2"/>
      <c r="DRL84" s="2"/>
      <c r="DRM84" s="2"/>
      <c r="DRN84" s="2"/>
      <c r="DRO84" s="2"/>
      <c r="DRP84" s="2"/>
      <c r="DRQ84" s="2"/>
      <c r="DRR84" s="2"/>
      <c r="DRS84" s="2"/>
      <c r="DRT84" s="2"/>
      <c r="DRU84" s="2"/>
      <c r="DRV84" s="2"/>
      <c r="DRW84" s="2"/>
      <c r="DRX84" s="2"/>
      <c r="DRY84" s="2"/>
      <c r="DRZ84" s="2"/>
      <c r="DSA84" s="2"/>
      <c r="DSB84" s="2"/>
      <c r="DSC84" s="2"/>
      <c r="DSD84" s="2"/>
      <c r="DSE84" s="2"/>
      <c r="DSF84" s="2"/>
      <c r="DSG84" s="2"/>
      <c r="DSH84" s="2"/>
      <c r="DSI84" s="2"/>
      <c r="DSJ84" s="2"/>
      <c r="DSK84" s="2"/>
      <c r="DSL84" s="2"/>
      <c r="DSM84" s="2"/>
      <c r="DSN84" s="2"/>
      <c r="DSO84" s="2"/>
      <c r="DSP84" s="2"/>
      <c r="DSQ84" s="2"/>
      <c r="DSR84" s="2"/>
      <c r="DSS84" s="2"/>
      <c r="DST84" s="2"/>
      <c r="DSU84" s="2"/>
      <c r="DSV84" s="2"/>
      <c r="DSW84" s="2"/>
      <c r="DSX84" s="2"/>
      <c r="DSY84" s="2"/>
      <c r="DSZ84" s="2"/>
      <c r="DTA84" s="2"/>
      <c r="DTB84" s="2"/>
      <c r="DTC84" s="2"/>
      <c r="DTD84" s="2"/>
      <c r="DTE84" s="2"/>
      <c r="DTF84" s="2"/>
      <c r="DTG84" s="2"/>
      <c r="DTH84" s="2"/>
      <c r="DTI84" s="2"/>
      <c r="DTJ84" s="2"/>
      <c r="DTK84" s="2"/>
      <c r="DTL84" s="2"/>
      <c r="DTM84" s="2"/>
      <c r="DTN84" s="2"/>
      <c r="DTO84" s="2"/>
      <c r="DTP84" s="2"/>
      <c r="DTQ84" s="2"/>
      <c r="DTR84" s="2"/>
      <c r="DTS84" s="2"/>
      <c r="DTT84" s="2"/>
      <c r="DTU84" s="2"/>
      <c r="DTV84" s="2"/>
      <c r="DTW84" s="2"/>
      <c r="DTX84" s="2"/>
      <c r="DTY84" s="2"/>
      <c r="DTZ84" s="2"/>
      <c r="DUA84" s="2"/>
      <c r="DUB84" s="2"/>
      <c r="DUC84" s="2"/>
      <c r="DUD84" s="2"/>
      <c r="DUE84" s="2"/>
      <c r="DUF84" s="2"/>
      <c r="DUG84" s="2"/>
      <c r="DUH84" s="2"/>
      <c r="DUI84" s="2"/>
      <c r="DUJ84" s="2"/>
      <c r="DUK84" s="2"/>
      <c r="DUL84" s="2"/>
      <c r="DUM84" s="2"/>
      <c r="DUN84" s="2"/>
      <c r="DUO84" s="2"/>
      <c r="DUP84" s="2"/>
      <c r="DUQ84" s="2"/>
      <c r="DUR84" s="2"/>
      <c r="DUS84" s="2"/>
      <c r="DUT84" s="2"/>
      <c r="DUU84" s="2"/>
      <c r="DUV84" s="2"/>
      <c r="DUW84" s="2"/>
      <c r="DUX84" s="2"/>
      <c r="DUY84" s="2"/>
      <c r="DUZ84" s="2"/>
      <c r="DVA84" s="2"/>
      <c r="DVB84" s="2"/>
      <c r="DVC84" s="2"/>
      <c r="DVD84" s="2"/>
      <c r="DVE84" s="2"/>
      <c r="DVF84" s="2"/>
      <c r="DVG84" s="2"/>
      <c r="DVH84" s="2"/>
      <c r="DVI84" s="2"/>
      <c r="DVJ84" s="2"/>
      <c r="DVK84" s="2"/>
      <c r="DVL84" s="2"/>
      <c r="DVM84" s="2"/>
      <c r="DVN84" s="2"/>
      <c r="DVO84" s="2"/>
      <c r="DVP84" s="2"/>
      <c r="DVQ84" s="2"/>
      <c r="DVR84" s="2"/>
      <c r="DVS84" s="2"/>
      <c r="DVT84" s="2"/>
      <c r="DVU84" s="2"/>
      <c r="DVV84" s="2"/>
      <c r="DVW84" s="2"/>
      <c r="DVX84" s="2"/>
      <c r="DVY84" s="2"/>
      <c r="DVZ84" s="2"/>
      <c r="DWA84" s="2"/>
      <c r="DWB84" s="2"/>
      <c r="DWC84" s="2"/>
      <c r="DWD84" s="2"/>
      <c r="DWE84" s="2"/>
      <c r="DWF84" s="2"/>
      <c r="DWG84" s="2"/>
      <c r="DWH84" s="2"/>
    </row>
    <row r="85" spans="1:3310" s="18" customFormat="1" ht="60" x14ac:dyDescent="0.25">
      <c r="A85" s="12" t="s">
        <v>103</v>
      </c>
      <c r="B85" s="3" t="s">
        <v>104</v>
      </c>
      <c r="C85" s="3" t="s">
        <v>29</v>
      </c>
      <c r="D85" s="3" t="s">
        <v>105</v>
      </c>
      <c r="E85" s="3" t="s">
        <v>71</v>
      </c>
      <c r="F85" s="22">
        <v>45397</v>
      </c>
      <c r="G85" s="22">
        <v>45400</v>
      </c>
      <c r="H85" s="3">
        <v>4</v>
      </c>
      <c r="I85" s="22">
        <v>45425</v>
      </c>
      <c r="J85" s="24">
        <v>45413</v>
      </c>
      <c r="K85" s="24">
        <v>45548</v>
      </c>
      <c r="L85" s="24">
        <v>45413</v>
      </c>
      <c r="M85" s="24">
        <v>45414</v>
      </c>
      <c r="N85" s="24">
        <v>45415</v>
      </c>
      <c r="O85" s="24">
        <v>45416</v>
      </c>
      <c r="P85" s="24" t="s">
        <v>43</v>
      </c>
      <c r="Q85" s="24">
        <v>45413</v>
      </c>
      <c r="R85" s="24">
        <v>45602</v>
      </c>
      <c r="S85" s="3" t="s">
        <v>29</v>
      </c>
      <c r="T85" s="4" t="s">
        <v>717</v>
      </c>
      <c r="U85" s="3" t="s">
        <v>715</v>
      </c>
      <c r="V85" s="3" t="s">
        <v>29</v>
      </c>
      <c r="W85" s="4" t="s">
        <v>718</v>
      </c>
      <c r="X85" s="3" t="s">
        <v>715</v>
      </c>
      <c r="Y85" s="3" t="s">
        <v>29</v>
      </c>
      <c r="Z85" s="4" t="s">
        <v>718</v>
      </c>
      <c r="AA85" s="3" t="s">
        <v>715</v>
      </c>
      <c r="AB85" s="24">
        <v>45413</v>
      </c>
      <c r="AC85" s="24">
        <v>45414</v>
      </c>
      <c r="AD85" s="24">
        <v>45415</v>
      </c>
      <c r="AE85" s="24">
        <v>45416</v>
      </c>
      <c r="AF85" s="24" t="s">
        <v>43</v>
      </c>
      <c r="AG85" s="3" t="s">
        <v>30</v>
      </c>
      <c r="AH85" s="3" t="s">
        <v>43</v>
      </c>
      <c r="AI85" s="3" t="s">
        <v>31</v>
      </c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</row>
    <row r="86" spans="1:3310" s="18" customFormat="1" ht="45" x14ac:dyDescent="0.25">
      <c r="A86" s="12" t="s">
        <v>109</v>
      </c>
      <c r="B86" s="3" t="s">
        <v>110</v>
      </c>
      <c r="C86" s="3" t="s">
        <v>29</v>
      </c>
      <c r="D86" s="3" t="s">
        <v>111</v>
      </c>
      <c r="E86" s="3" t="s">
        <v>112</v>
      </c>
      <c r="F86" s="22" t="s">
        <v>86</v>
      </c>
      <c r="G86" s="22" t="s">
        <v>86</v>
      </c>
      <c r="H86" s="3">
        <v>3</v>
      </c>
      <c r="I86" s="22">
        <v>45432</v>
      </c>
      <c r="J86" s="24">
        <v>45453</v>
      </c>
      <c r="K86" s="24">
        <v>45431</v>
      </c>
      <c r="L86" s="24">
        <v>45455</v>
      </c>
      <c r="M86" s="24">
        <v>45456</v>
      </c>
      <c r="N86" s="24">
        <v>45457</v>
      </c>
      <c r="O86" s="24" t="s">
        <v>43</v>
      </c>
      <c r="P86" s="24" t="s">
        <v>43</v>
      </c>
      <c r="Q86" s="24">
        <v>45453</v>
      </c>
      <c r="R86" s="24">
        <v>45456</v>
      </c>
      <c r="S86" s="3" t="s">
        <v>30</v>
      </c>
      <c r="T86" s="3" t="s">
        <v>43</v>
      </c>
      <c r="U86" s="3" t="s">
        <v>31</v>
      </c>
      <c r="V86" s="3" t="s">
        <v>29</v>
      </c>
      <c r="W86" s="4" t="s">
        <v>718</v>
      </c>
      <c r="X86" s="3" t="s">
        <v>715</v>
      </c>
      <c r="Y86" s="3" t="s">
        <v>29</v>
      </c>
      <c r="Z86" s="4" t="s">
        <v>718</v>
      </c>
      <c r="AA86" s="3" t="s">
        <v>715</v>
      </c>
      <c r="AB86" s="24">
        <v>45455</v>
      </c>
      <c r="AC86" s="24">
        <v>45456</v>
      </c>
      <c r="AD86" s="24" t="s">
        <v>43</v>
      </c>
      <c r="AE86" s="24" t="s">
        <v>43</v>
      </c>
      <c r="AF86" s="24" t="s">
        <v>43</v>
      </c>
      <c r="AG86" s="3" t="s">
        <v>29</v>
      </c>
      <c r="AH86" s="4" t="s">
        <v>672</v>
      </c>
      <c r="AI86" s="3" t="s">
        <v>33</v>
      </c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</row>
    <row r="87" spans="1:3310" s="18" customFormat="1" x14ac:dyDescent="0.25">
      <c r="A87" s="12" t="s">
        <v>512</v>
      </c>
      <c r="B87" s="3" t="s">
        <v>513</v>
      </c>
      <c r="C87" s="3" t="s">
        <v>29</v>
      </c>
      <c r="D87" s="3" t="s">
        <v>514</v>
      </c>
      <c r="E87" s="3" t="s">
        <v>122</v>
      </c>
      <c r="F87" s="22" t="s">
        <v>86</v>
      </c>
      <c r="G87" s="22" t="s">
        <v>86</v>
      </c>
      <c r="H87" s="3">
        <v>5</v>
      </c>
      <c r="I87" s="22">
        <v>45435</v>
      </c>
      <c r="J87" s="24">
        <v>45439</v>
      </c>
      <c r="K87" s="24">
        <v>45443</v>
      </c>
      <c r="L87" s="24">
        <v>45439</v>
      </c>
      <c r="M87" s="24">
        <v>45440</v>
      </c>
      <c r="N87" s="24">
        <v>45441</v>
      </c>
      <c r="O87" s="24">
        <v>45442</v>
      </c>
      <c r="P87" s="24">
        <v>45443</v>
      </c>
      <c r="Q87" s="24">
        <v>45440</v>
      </c>
      <c r="R87" s="24">
        <v>45443</v>
      </c>
      <c r="S87" s="3" t="s">
        <v>30</v>
      </c>
      <c r="T87" s="4" t="s">
        <v>43</v>
      </c>
      <c r="U87" s="3" t="s">
        <v>31</v>
      </c>
      <c r="V87" s="3" t="s">
        <v>30</v>
      </c>
      <c r="W87" s="4" t="s">
        <v>43</v>
      </c>
      <c r="X87" s="3" t="s">
        <v>31</v>
      </c>
      <c r="Y87" s="3" t="s">
        <v>30</v>
      </c>
      <c r="Z87" s="3" t="s">
        <v>43</v>
      </c>
      <c r="AA87" s="3" t="s">
        <v>31</v>
      </c>
      <c r="AB87" s="24">
        <v>45439</v>
      </c>
      <c r="AC87" s="24">
        <v>45440</v>
      </c>
      <c r="AD87" s="24">
        <v>45441</v>
      </c>
      <c r="AE87" s="24">
        <v>45442</v>
      </c>
      <c r="AF87" s="24">
        <v>45443</v>
      </c>
      <c r="AG87" s="22" t="s">
        <v>30</v>
      </c>
      <c r="AH87" s="23" t="s">
        <v>43</v>
      </c>
      <c r="AI87" s="3" t="s">
        <v>31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</row>
    <row r="88" spans="1:3310" s="18" customFormat="1" ht="30" x14ac:dyDescent="0.25">
      <c r="A88" s="13" t="s">
        <v>119</v>
      </c>
      <c r="B88" s="3" t="s">
        <v>120</v>
      </c>
      <c r="C88" s="3" t="s">
        <v>29</v>
      </c>
      <c r="D88" s="3" t="s">
        <v>121</v>
      </c>
      <c r="E88" s="3" t="s">
        <v>122</v>
      </c>
      <c r="F88" s="3" t="s">
        <v>86</v>
      </c>
      <c r="G88" s="3" t="s">
        <v>86</v>
      </c>
      <c r="H88" s="3">
        <v>3</v>
      </c>
      <c r="I88" s="25">
        <v>45434</v>
      </c>
      <c r="J88" s="24">
        <v>45421</v>
      </c>
      <c r="K88" s="24">
        <v>45434</v>
      </c>
      <c r="L88" s="24">
        <v>45421</v>
      </c>
      <c r="M88" s="24">
        <v>45422</v>
      </c>
      <c r="N88" s="24">
        <v>45425</v>
      </c>
      <c r="O88" s="24" t="s">
        <v>43</v>
      </c>
      <c r="P88" s="24" t="s">
        <v>43</v>
      </c>
      <c r="Q88" s="24">
        <v>45421</v>
      </c>
      <c r="R88" s="24">
        <v>45434</v>
      </c>
      <c r="S88" s="26" t="s">
        <v>30</v>
      </c>
      <c r="T88" s="3" t="s">
        <v>43</v>
      </c>
      <c r="U88" s="3" t="s">
        <v>31</v>
      </c>
      <c r="V88" s="26" t="s">
        <v>29</v>
      </c>
      <c r="W88" s="4" t="s">
        <v>718</v>
      </c>
      <c r="X88" s="3" t="s">
        <v>715</v>
      </c>
      <c r="Y88" s="22" t="s">
        <v>30</v>
      </c>
      <c r="Z88" s="22" t="s">
        <v>43</v>
      </c>
      <c r="AA88" s="22" t="s">
        <v>31</v>
      </c>
      <c r="AB88" s="24">
        <v>45421</v>
      </c>
      <c r="AC88" s="24">
        <v>45422</v>
      </c>
      <c r="AD88" s="24">
        <v>45425</v>
      </c>
      <c r="AE88" s="24" t="s">
        <v>43</v>
      </c>
      <c r="AF88" s="24" t="s">
        <v>43</v>
      </c>
      <c r="AG88" s="22" t="s">
        <v>30</v>
      </c>
      <c r="AH88" s="22" t="s">
        <v>43</v>
      </c>
      <c r="AI88" s="22" t="s">
        <v>31</v>
      </c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  <c r="ARG88" s="2"/>
      <c r="ARH88" s="2"/>
      <c r="ARI88" s="2"/>
      <c r="ARJ88" s="2"/>
      <c r="ARK88" s="2"/>
      <c r="ARL88" s="2"/>
      <c r="ARM88" s="2"/>
      <c r="ARN88" s="2"/>
      <c r="ARO88" s="2"/>
      <c r="ARP88" s="2"/>
      <c r="ARQ88" s="2"/>
      <c r="ARR88" s="2"/>
      <c r="ARS88" s="2"/>
      <c r="ART88" s="2"/>
      <c r="ARU88" s="2"/>
      <c r="ARV88" s="2"/>
      <c r="ARW88" s="2"/>
      <c r="ARX88" s="2"/>
      <c r="ARY88" s="2"/>
      <c r="ARZ88" s="2"/>
      <c r="ASA88" s="2"/>
      <c r="ASB88" s="2"/>
      <c r="ASC88" s="2"/>
      <c r="ASD88" s="2"/>
      <c r="ASE88" s="2"/>
      <c r="ASF88" s="2"/>
      <c r="ASG88" s="2"/>
      <c r="ASH88" s="2"/>
      <c r="ASI88" s="2"/>
      <c r="ASJ88" s="2"/>
      <c r="ASK88" s="2"/>
      <c r="ASL88" s="2"/>
      <c r="ASM88" s="2"/>
      <c r="ASN88" s="2"/>
      <c r="ASO88" s="2"/>
      <c r="ASP88" s="2"/>
      <c r="ASQ88" s="2"/>
      <c r="ASR88" s="2"/>
      <c r="ASS88" s="2"/>
      <c r="AST88" s="2"/>
      <c r="ASU88" s="2"/>
      <c r="ASV88" s="2"/>
      <c r="ASW88" s="2"/>
      <c r="ASX88" s="2"/>
      <c r="ASY88" s="2"/>
      <c r="ASZ88" s="2"/>
      <c r="ATA88" s="2"/>
      <c r="ATB88" s="2"/>
      <c r="ATC88" s="2"/>
      <c r="ATD88" s="2"/>
      <c r="ATE88" s="2"/>
      <c r="ATF88" s="2"/>
      <c r="ATG88" s="2"/>
      <c r="ATH88" s="2"/>
      <c r="ATI88" s="2"/>
      <c r="ATJ88" s="2"/>
      <c r="ATK88" s="2"/>
      <c r="ATL88" s="2"/>
      <c r="ATM88" s="2"/>
      <c r="ATN88" s="2"/>
      <c r="ATO88" s="2"/>
      <c r="ATP88" s="2"/>
      <c r="ATQ88" s="2"/>
      <c r="ATR88" s="2"/>
      <c r="ATS88" s="2"/>
      <c r="ATT88" s="2"/>
      <c r="ATU88" s="2"/>
      <c r="ATV88" s="2"/>
      <c r="ATW88" s="2"/>
      <c r="ATX88" s="2"/>
      <c r="ATY88" s="2"/>
      <c r="ATZ88" s="2"/>
      <c r="AUA88" s="2"/>
      <c r="AUB88" s="2"/>
      <c r="AUC88" s="2"/>
      <c r="AUD88" s="2"/>
      <c r="AUE88" s="2"/>
      <c r="AUF88" s="2"/>
      <c r="AUG88" s="2"/>
      <c r="AUH88" s="2"/>
      <c r="AUI88" s="2"/>
      <c r="AUJ88" s="2"/>
      <c r="AUK88" s="2"/>
      <c r="AUL88" s="2"/>
      <c r="AUM88" s="2"/>
      <c r="AUN88" s="2"/>
      <c r="AUO88" s="2"/>
      <c r="AUP88" s="2"/>
      <c r="AUQ88" s="2"/>
      <c r="AUR88" s="2"/>
      <c r="AUS88" s="2"/>
      <c r="AUT88" s="2"/>
      <c r="AUU88" s="2"/>
      <c r="AUV88" s="2"/>
      <c r="AUW88" s="2"/>
      <c r="AUX88" s="2"/>
      <c r="AUY88" s="2"/>
      <c r="AUZ88" s="2"/>
      <c r="AVA88" s="2"/>
      <c r="AVB88" s="2"/>
      <c r="AVC88" s="2"/>
      <c r="AVD88" s="2"/>
      <c r="AVE88" s="2"/>
      <c r="AVF88" s="2"/>
      <c r="AVG88" s="2"/>
      <c r="AVH88" s="2"/>
      <c r="AVI88" s="2"/>
      <c r="AVJ88" s="2"/>
      <c r="AVK88" s="2"/>
      <c r="AVL88" s="2"/>
      <c r="AVM88" s="2"/>
      <c r="AVN88" s="2"/>
      <c r="AVO88" s="2"/>
      <c r="AVP88" s="2"/>
      <c r="AVQ88" s="2"/>
      <c r="AVR88" s="2"/>
      <c r="AVS88" s="2"/>
      <c r="AVT88" s="2"/>
      <c r="AVU88" s="2"/>
      <c r="AVV88" s="2"/>
      <c r="AVW88" s="2"/>
      <c r="AVX88" s="2"/>
      <c r="AVY88" s="2"/>
      <c r="AVZ88" s="2"/>
      <c r="AWA88" s="2"/>
      <c r="AWB88" s="2"/>
      <c r="AWC88" s="2"/>
      <c r="AWD88" s="2"/>
      <c r="AWE88" s="2"/>
      <c r="AWF88" s="2"/>
      <c r="AWG88" s="2"/>
      <c r="AWH88" s="2"/>
      <c r="AWI88" s="2"/>
      <c r="AWJ88" s="2"/>
      <c r="AWK88" s="2"/>
      <c r="AWL88" s="2"/>
      <c r="AWM88" s="2"/>
      <c r="AWN88" s="2"/>
      <c r="AWO88" s="2"/>
      <c r="AWP88" s="2"/>
      <c r="AWQ88" s="2"/>
      <c r="AWR88" s="2"/>
      <c r="AWS88" s="2"/>
      <c r="AWT88" s="2"/>
      <c r="AWU88" s="2"/>
      <c r="AWV88" s="2"/>
      <c r="AWW88" s="2"/>
      <c r="AWX88" s="2"/>
      <c r="AWY88" s="2"/>
      <c r="AWZ88" s="2"/>
      <c r="AXA88" s="2"/>
      <c r="AXB88" s="2"/>
      <c r="AXC88" s="2"/>
      <c r="AXD88" s="2"/>
      <c r="AXE88" s="2"/>
      <c r="AXF88" s="2"/>
      <c r="AXG88" s="2"/>
      <c r="AXH88" s="2"/>
      <c r="AXI88" s="2"/>
      <c r="AXJ88" s="2"/>
      <c r="AXK88" s="2"/>
      <c r="AXL88" s="2"/>
      <c r="AXM88" s="2"/>
      <c r="AXN88" s="2"/>
      <c r="AXO88" s="2"/>
      <c r="AXP88" s="2"/>
      <c r="AXQ88" s="2"/>
      <c r="AXR88" s="2"/>
      <c r="AXS88" s="2"/>
      <c r="AXT88" s="2"/>
      <c r="AXU88" s="2"/>
      <c r="AXV88" s="2"/>
      <c r="AXW88" s="2"/>
      <c r="AXX88" s="2"/>
      <c r="AXY88" s="2"/>
      <c r="AXZ88" s="2"/>
      <c r="AYA88" s="2"/>
      <c r="AYB88" s="2"/>
      <c r="AYC88" s="2"/>
      <c r="AYD88" s="2"/>
      <c r="AYE88" s="2"/>
      <c r="AYF88" s="2"/>
      <c r="AYG88" s="2"/>
      <c r="AYH88" s="2"/>
      <c r="AYI88" s="2"/>
      <c r="AYJ88" s="2"/>
      <c r="AYK88" s="2"/>
      <c r="AYL88" s="2"/>
      <c r="AYM88" s="2"/>
      <c r="AYN88" s="2"/>
      <c r="AYO88" s="2"/>
      <c r="AYP88" s="2"/>
      <c r="AYQ88" s="2"/>
      <c r="AYR88" s="2"/>
      <c r="AYS88" s="2"/>
      <c r="AYT88" s="2"/>
      <c r="AYU88" s="2"/>
      <c r="AYV88" s="2"/>
      <c r="AYW88" s="2"/>
      <c r="AYX88" s="2"/>
      <c r="AYY88" s="2"/>
      <c r="AYZ88" s="2"/>
      <c r="AZA88" s="2"/>
      <c r="AZB88" s="2"/>
      <c r="AZC88" s="2"/>
      <c r="AZD88" s="2"/>
      <c r="AZE88" s="2"/>
      <c r="AZF88" s="2"/>
      <c r="AZG88" s="2"/>
      <c r="AZH88" s="2"/>
      <c r="AZI88" s="2"/>
      <c r="AZJ88" s="2"/>
      <c r="AZK88" s="2"/>
      <c r="AZL88" s="2"/>
      <c r="AZM88" s="2"/>
      <c r="AZN88" s="2"/>
      <c r="AZO88" s="2"/>
      <c r="AZP88" s="2"/>
      <c r="AZQ88" s="2"/>
      <c r="AZR88" s="2"/>
      <c r="AZS88" s="2"/>
      <c r="AZT88" s="2"/>
      <c r="AZU88" s="2"/>
      <c r="AZV88" s="2"/>
      <c r="AZW88" s="2"/>
      <c r="AZX88" s="2"/>
      <c r="AZY88" s="2"/>
      <c r="AZZ88" s="2"/>
      <c r="BAA88" s="2"/>
      <c r="BAB88" s="2"/>
      <c r="BAC88" s="2"/>
      <c r="BAD88" s="2"/>
      <c r="BAE88" s="2"/>
      <c r="BAF88" s="2"/>
      <c r="BAG88" s="2"/>
      <c r="BAH88" s="2"/>
      <c r="BAI88" s="2"/>
      <c r="BAJ88" s="2"/>
      <c r="BAK88" s="2"/>
      <c r="BAL88" s="2"/>
      <c r="BAM88" s="2"/>
      <c r="BAN88" s="2"/>
      <c r="BAO88" s="2"/>
      <c r="BAP88" s="2"/>
      <c r="BAQ88" s="2"/>
      <c r="BAR88" s="2"/>
      <c r="BAS88" s="2"/>
      <c r="BAT88" s="2"/>
      <c r="BAU88" s="2"/>
      <c r="BAV88" s="2"/>
      <c r="BAW88" s="2"/>
      <c r="BAX88" s="2"/>
      <c r="BAY88" s="2"/>
      <c r="BAZ88" s="2"/>
      <c r="BBA88" s="2"/>
      <c r="BBB88" s="2"/>
      <c r="BBC88" s="2"/>
      <c r="BBD88" s="2"/>
      <c r="BBE88" s="2"/>
      <c r="BBF88" s="2"/>
      <c r="BBG88" s="2"/>
      <c r="BBH88" s="2"/>
      <c r="BBI88" s="2"/>
      <c r="BBJ88" s="2"/>
      <c r="BBK88" s="2"/>
      <c r="BBL88" s="2"/>
      <c r="BBM88" s="2"/>
      <c r="BBN88" s="2"/>
      <c r="BBO88" s="2"/>
      <c r="BBP88" s="2"/>
      <c r="BBQ88" s="2"/>
      <c r="BBR88" s="2"/>
      <c r="BBS88" s="2"/>
      <c r="BBT88" s="2"/>
      <c r="BBU88" s="2"/>
      <c r="BBV88" s="2"/>
      <c r="BBW88" s="2"/>
      <c r="BBX88" s="2"/>
      <c r="BBY88" s="2"/>
      <c r="BBZ88" s="2"/>
      <c r="BCA88" s="2"/>
      <c r="BCB88" s="2"/>
      <c r="BCC88" s="2"/>
      <c r="BCD88" s="2"/>
      <c r="BCE88" s="2"/>
      <c r="BCF88" s="2"/>
      <c r="BCG88" s="2"/>
      <c r="BCH88" s="2"/>
      <c r="BCI88" s="2"/>
      <c r="BCJ88" s="2"/>
      <c r="BCK88" s="2"/>
      <c r="BCL88" s="2"/>
      <c r="BCM88" s="2"/>
      <c r="BCN88" s="2"/>
      <c r="BCO88" s="2"/>
      <c r="BCP88" s="2"/>
      <c r="BCQ88" s="2"/>
      <c r="BCR88" s="2"/>
      <c r="BCS88" s="2"/>
      <c r="BCT88" s="2"/>
      <c r="BCU88" s="2"/>
      <c r="BCV88" s="2"/>
      <c r="BCW88" s="2"/>
      <c r="BCX88" s="2"/>
      <c r="BCY88" s="2"/>
      <c r="BCZ88" s="2"/>
      <c r="BDA88" s="2"/>
      <c r="BDB88" s="2"/>
      <c r="BDC88" s="2"/>
      <c r="BDD88" s="2"/>
      <c r="BDE88" s="2"/>
      <c r="BDF88" s="2"/>
      <c r="BDG88" s="2"/>
      <c r="BDH88" s="2"/>
      <c r="BDI88" s="2"/>
      <c r="BDJ88" s="2"/>
      <c r="BDK88" s="2"/>
      <c r="BDL88" s="2"/>
      <c r="BDM88" s="2"/>
      <c r="BDN88" s="2"/>
      <c r="BDO88" s="2"/>
      <c r="BDP88" s="2"/>
      <c r="BDQ88" s="2"/>
      <c r="BDR88" s="2"/>
      <c r="BDS88" s="2"/>
      <c r="BDT88" s="2"/>
      <c r="BDU88" s="2"/>
      <c r="BDV88" s="2"/>
      <c r="BDW88" s="2"/>
      <c r="BDX88" s="2"/>
      <c r="BDY88" s="2"/>
      <c r="BDZ88" s="2"/>
      <c r="BEA88" s="2"/>
      <c r="BEB88" s="2"/>
      <c r="BEC88" s="2"/>
      <c r="BED88" s="2"/>
      <c r="BEE88" s="2"/>
      <c r="BEF88" s="2"/>
      <c r="BEG88" s="2"/>
      <c r="BEH88" s="2"/>
      <c r="BEI88" s="2"/>
      <c r="BEJ88" s="2"/>
      <c r="BEK88" s="2"/>
      <c r="BEL88" s="2"/>
      <c r="BEM88" s="2"/>
      <c r="BEN88" s="2"/>
      <c r="BEO88" s="2"/>
      <c r="BEP88" s="2"/>
      <c r="BEQ88" s="2"/>
      <c r="BER88" s="2"/>
      <c r="BES88" s="2"/>
      <c r="BET88" s="2"/>
      <c r="BEU88" s="2"/>
      <c r="BEV88" s="2"/>
      <c r="BEW88" s="2"/>
      <c r="BEX88" s="2"/>
      <c r="BEY88" s="2"/>
      <c r="BEZ88" s="2"/>
      <c r="BFA88" s="2"/>
      <c r="BFB88" s="2"/>
      <c r="BFC88" s="2"/>
      <c r="BFD88" s="2"/>
      <c r="BFE88" s="2"/>
      <c r="BFF88" s="2"/>
      <c r="BFG88" s="2"/>
      <c r="BFH88" s="2"/>
      <c r="BFI88" s="2"/>
      <c r="BFJ88" s="2"/>
      <c r="BFK88" s="2"/>
      <c r="BFL88" s="2"/>
      <c r="BFM88" s="2"/>
      <c r="BFN88" s="2"/>
      <c r="BFO88" s="2"/>
      <c r="BFP88" s="2"/>
      <c r="BFQ88" s="2"/>
      <c r="BFR88" s="2"/>
      <c r="BFS88" s="2"/>
      <c r="BFT88" s="2"/>
      <c r="BFU88" s="2"/>
      <c r="BFV88" s="2"/>
      <c r="BFW88" s="2"/>
      <c r="BFX88" s="2"/>
      <c r="BFY88" s="2"/>
      <c r="BFZ88" s="2"/>
      <c r="BGA88" s="2"/>
      <c r="BGB88" s="2"/>
      <c r="BGC88" s="2"/>
      <c r="BGD88" s="2"/>
      <c r="BGE88" s="2"/>
      <c r="BGF88" s="2"/>
      <c r="BGG88" s="2"/>
      <c r="BGH88" s="2"/>
      <c r="BGI88" s="2"/>
      <c r="BGJ88" s="2"/>
      <c r="BGK88" s="2"/>
      <c r="BGL88" s="2"/>
      <c r="BGM88" s="2"/>
      <c r="BGN88" s="2"/>
      <c r="BGO88" s="2"/>
      <c r="BGP88" s="2"/>
      <c r="BGQ88" s="2"/>
      <c r="BGR88" s="2"/>
      <c r="BGS88" s="2"/>
      <c r="BGT88" s="2"/>
      <c r="BGU88" s="2"/>
      <c r="BGV88" s="2"/>
      <c r="BGW88" s="2"/>
      <c r="BGX88" s="2"/>
      <c r="BGY88" s="2"/>
      <c r="BGZ88" s="2"/>
      <c r="BHA88" s="2"/>
      <c r="BHB88" s="2"/>
      <c r="BHC88" s="2"/>
      <c r="BHD88" s="2"/>
      <c r="BHE88" s="2"/>
      <c r="BHF88" s="2"/>
      <c r="BHG88" s="2"/>
      <c r="BHH88" s="2"/>
      <c r="BHI88" s="2"/>
      <c r="BHJ88" s="2"/>
      <c r="BHK88" s="2"/>
      <c r="BHL88" s="2"/>
      <c r="BHM88" s="2"/>
      <c r="BHN88" s="2"/>
      <c r="BHO88" s="2"/>
      <c r="BHP88" s="2"/>
      <c r="BHQ88" s="2"/>
      <c r="BHR88" s="2"/>
      <c r="BHS88" s="2"/>
      <c r="BHT88" s="2"/>
      <c r="BHU88" s="2"/>
      <c r="BHV88" s="2"/>
      <c r="BHW88" s="2"/>
      <c r="BHX88" s="2"/>
      <c r="BHY88" s="2"/>
      <c r="BHZ88" s="2"/>
      <c r="BIA88" s="2"/>
      <c r="BIB88" s="2"/>
      <c r="BIC88" s="2"/>
      <c r="BID88" s="2"/>
      <c r="BIE88" s="2"/>
      <c r="BIF88" s="2"/>
      <c r="BIG88" s="2"/>
      <c r="BIH88" s="2"/>
      <c r="BII88" s="2"/>
      <c r="BIJ88" s="2"/>
      <c r="BIK88" s="2"/>
      <c r="BIL88" s="2"/>
      <c r="BIM88" s="2"/>
      <c r="BIN88" s="2"/>
      <c r="BIO88" s="2"/>
      <c r="BIP88" s="2"/>
      <c r="BIQ88" s="2"/>
      <c r="BIR88" s="2"/>
      <c r="BIS88" s="2"/>
      <c r="BIT88" s="2"/>
      <c r="BIU88" s="2"/>
      <c r="BIV88" s="2"/>
      <c r="BIW88" s="2"/>
      <c r="BIX88" s="2"/>
      <c r="BIY88" s="2"/>
      <c r="BIZ88" s="2"/>
      <c r="BJA88" s="2"/>
      <c r="BJB88" s="2"/>
      <c r="BJC88" s="2"/>
      <c r="BJD88" s="2"/>
      <c r="BJE88" s="2"/>
      <c r="BJF88" s="2"/>
      <c r="BJG88" s="2"/>
      <c r="BJH88" s="2"/>
      <c r="BJI88" s="2"/>
      <c r="BJJ88" s="2"/>
      <c r="BJK88" s="2"/>
      <c r="BJL88" s="2"/>
      <c r="BJM88" s="2"/>
      <c r="BJN88" s="2"/>
      <c r="BJO88" s="2"/>
      <c r="BJP88" s="2"/>
      <c r="BJQ88" s="2"/>
      <c r="BJR88" s="2"/>
      <c r="BJS88" s="2"/>
      <c r="BJT88" s="2"/>
      <c r="BJU88" s="2"/>
      <c r="BJV88" s="2"/>
      <c r="BJW88" s="2"/>
      <c r="BJX88" s="2"/>
      <c r="BJY88" s="2"/>
      <c r="BJZ88" s="2"/>
      <c r="BKA88" s="2"/>
      <c r="BKB88" s="2"/>
      <c r="BKC88" s="2"/>
      <c r="BKD88" s="2"/>
      <c r="BKE88" s="2"/>
      <c r="BKF88" s="2"/>
      <c r="BKG88" s="2"/>
      <c r="BKH88" s="2"/>
      <c r="BKI88" s="2"/>
      <c r="BKJ88" s="2"/>
      <c r="BKK88" s="2"/>
      <c r="BKL88" s="2"/>
      <c r="BKM88" s="2"/>
      <c r="BKN88" s="2"/>
      <c r="BKO88" s="2"/>
      <c r="BKP88" s="2"/>
      <c r="BKQ88" s="2"/>
      <c r="BKR88" s="2"/>
      <c r="BKS88" s="2"/>
      <c r="BKT88" s="2"/>
      <c r="BKU88" s="2"/>
      <c r="BKV88" s="2"/>
      <c r="BKW88" s="2"/>
      <c r="BKX88" s="2"/>
      <c r="BKY88" s="2"/>
      <c r="BKZ88" s="2"/>
      <c r="BLA88" s="2"/>
      <c r="BLB88" s="2"/>
      <c r="BLC88" s="2"/>
      <c r="BLD88" s="2"/>
      <c r="BLE88" s="2"/>
      <c r="BLF88" s="2"/>
      <c r="BLG88" s="2"/>
      <c r="BLH88" s="2"/>
      <c r="BLI88" s="2"/>
      <c r="BLJ88" s="2"/>
      <c r="BLK88" s="2"/>
      <c r="BLL88" s="2"/>
      <c r="BLM88" s="2"/>
      <c r="BLN88" s="2"/>
      <c r="BLO88" s="2"/>
      <c r="BLP88" s="2"/>
      <c r="BLQ88" s="2"/>
      <c r="BLR88" s="2"/>
      <c r="BLS88" s="2"/>
      <c r="BLT88" s="2"/>
      <c r="BLU88" s="2"/>
      <c r="BLV88" s="2"/>
      <c r="BLW88" s="2"/>
      <c r="BLX88" s="2"/>
      <c r="BLY88" s="2"/>
      <c r="BLZ88" s="2"/>
      <c r="BMA88" s="2"/>
      <c r="BMB88" s="2"/>
      <c r="BMC88" s="2"/>
      <c r="BMD88" s="2"/>
      <c r="BME88" s="2"/>
      <c r="BMF88" s="2"/>
      <c r="BMG88" s="2"/>
      <c r="BMH88" s="2"/>
      <c r="BMI88" s="2"/>
      <c r="BMJ88" s="2"/>
      <c r="BMK88" s="2"/>
      <c r="BML88" s="2"/>
      <c r="BMM88" s="2"/>
      <c r="BMN88" s="2"/>
      <c r="BMO88" s="2"/>
      <c r="BMP88" s="2"/>
      <c r="BMQ88" s="2"/>
      <c r="BMR88" s="2"/>
      <c r="BMS88" s="2"/>
      <c r="BMT88" s="2"/>
      <c r="BMU88" s="2"/>
      <c r="BMV88" s="2"/>
      <c r="BMW88" s="2"/>
      <c r="BMX88" s="2"/>
      <c r="BMY88" s="2"/>
      <c r="BMZ88" s="2"/>
      <c r="BNA88" s="2"/>
      <c r="BNB88" s="2"/>
      <c r="BNC88" s="2"/>
      <c r="BND88" s="2"/>
      <c r="BNE88" s="2"/>
      <c r="BNF88" s="2"/>
      <c r="BNG88" s="2"/>
      <c r="BNH88" s="2"/>
      <c r="BNI88" s="2"/>
      <c r="BNJ88" s="2"/>
      <c r="BNK88" s="2"/>
      <c r="BNL88" s="2"/>
      <c r="BNM88" s="2"/>
      <c r="BNN88" s="2"/>
      <c r="BNO88" s="2"/>
      <c r="BNP88" s="2"/>
      <c r="BNQ88" s="2"/>
      <c r="BNR88" s="2"/>
      <c r="BNS88" s="2"/>
      <c r="BNT88" s="2"/>
      <c r="BNU88" s="2"/>
      <c r="BNV88" s="2"/>
      <c r="BNW88" s="2"/>
      <c r="BNX88" s="2"/>
      <c r="BNY88" s="2"/>
      <c r="BNZ88" s="2"/>
      <c r="BOA88" s="2"/>
      <c r="BOB88" s="2"/>
      <c r="BOC88" s="2"/>
      <c r="BOD88" s="2"/>
      <c r="BOE88" s="2"/>
      <c r="BOF88" s="2"/>
      <c r="BOG88" s="2"/>
      <c r="BOH88" s="2"/>
      <c r="BOI88" s="2"/>
      <c r="BOJ88" s="2"/>
      <c r="BOK88" s="2"/>
      <c r="BOL88" s="2"/>
      <c r="BOM88" s="2"/>
      <c r="BON88" s="2"/>
      <c r="BOO88" s="2"/>
      <c r="BOP88" s="2"/>
      <c r="BOQ88" s="2"/>
      <c r="BOR88" s="2"/>
      <c r="BOS88" s="2"/>
      <c r="BOT88" s="2"/>
      <c r="BOU88" s="2"/>
      <c r="BOV88" s="2"/>
      <c r="BOW88" s="2"/>
      <c r="BOX88" s="2"/>
      <c r="BOY88" s="2"/>
      <c r="BOZ88" s="2"/>
      <c r="BPA88" s="2"/>
      <c r="BPB88" s="2"/>
      <c r="BPC88" s="2"/>
      <c r="BPD88" s="2"/>
      <c r="BPE88" s="2"/>
      <c r="BPF88" s="2"/>
      <c r="BPG88" s="2"/>
      <c r="BPH88" s="2"/>
      <c r="BPI88" s="2"/>
      <c r="BPJ88" s="2"/>
      <c r="BPK88" s="2"/>
      <c r="BPL88" s="2"/>
      <c r="BPM88" s="2"/>
      <c r="BPN88" s="2"/>
      <c r="BPO88" s="2"/>
      <c r="BPP88" s="2"/>
      <c r="BPQ88" s="2"/>
      <c r="BPR88" s="2"/>
      <c r="BPS88" s="2"/>
      <c r="BPT88" s="2"/>
      <c r="BPU88" s="2"/>
      <c r="BPV88" s="2"/>
      <c r="BPW88" s="2"/>
      <c r="BPX88" s="2"/>
      <c r="BPY88" s="2"/>
      <c r="BPZ88" s="2"/>
      <c r="BQA88" s="2"/>
      <c r="BQB88" s="2"/>
      <c r="BQC88" s="2"/>
      <c r="BQD88" s="2"/>
      <c r="BQE88" s="2"/>
      <c r="BQF88" s="2"/>
      <c r="BQG88" s="2"/>
      <c r="BQH88" s="2"/>
      <c r="BQI88" s="2"/>
      <c r="BQJ88" s="2"/>
      <c r="BQK88" s="2"/>
      <c r="BQL88" s="2"/>
      <c r="BQM88" s="2"/>
      <c r="BQN88" s="2"/>
      <c r="BQO88" s="2"/>
      <c r="BQP88" s="2"/>
      <c r="BQQ88" s="2"/>
      <c r="BQR88" s="2"/>
      <c r="BQS88" s="2"/>
      <c r="BQT88" s="2"/>
      <c r="BQU88" s="2"/>
      <c r="BQV88" s="2"/>
      <c r="BQW88" s="2"/>
      <c r="BQX88" s="2"/>
      <c r="BQY88" s="2"/>
      <c r="BQZ88" s="2"/>
      <c r="BRA88" s="2"/>
      <c r="BRB88" s="2"/>
      <c r="BRC88" s="2"/>
      <c r="BRD88" s="2"/>
      <c r="BRE88" s="2"/>
      <c r="BRF88" s="2"/>
      <c r="BRG88" s="2"/>
      <c r="BRH88" s="2"/>
      <c r="BRI88" s="2"/>
      <c r="BRJ88" s="2"/>
      <c r="BRK88" s="2"/>
      <c r="BRL88" s="2"/>
      <c r="BRM88" s="2"/>
      <c r="BRN88" s="2"/>
      <c r="BRO88" s="2"/>
      <c r="BRP88" s="2"/>
      <c r="BRQ88" s="2"/>
      <c r="BRR88" s="2"/>
      <c r="BRS88" s="2"/>
      <c r="BRT88" s="2"/>
      <c r="BRU88" s="2"/>
      <c r="BRV88" s="2"/>
      <c r="BRW88" s="2"/>
      <c r="BRX88" s="2"/>
      <c r="BRY88" s="2"/>
      <c r="BRZ88" s="2"/>
      <c r="BSA88" s="2"/>
      <c r="BSB88" s="2"/>
      <c r="BSC88" s="2"/>
      <c r="BSD88" s="2"/>
      <c r="BSE88" s="2"/>
      <c r="BSF88" s="2"/>
      <c r="BSG88" s="2"/>
      <c r="BSH88" s="2"/>
      <c r="BSI88" s="2"/>
      <c r="BSJ88" s="2"/>
      <c r="BSK88" s="2"/>
      <c r="BSL88" s="2"/>
      <c r="BSM88" s="2"/>
      <c r="BSN88" s="2"/>
      <c r="BSO88" s="2"/>
      <c r="BSP88" s="2"/>
      <c r="BSQ88" s="2"/>
      <c r="BSR88" s="2"/>
      <c r="BSS88" s="2"/>
      <c r="BST88" s="2"/>
      <c r="BSU88" s="2"/>
      <c r="BSV88" s="2"/>
      <c r="BSW88" s="2"/>
      <c r="BSX88" s="2"/>
      <c r="BSY88" s="2"/>
      <c r="BSZ88" s="2"/>
      <c r="BTA88" s="2"/>
      <c r="BTB88" s="2"/>
      <c r="BTC88" s="2"/>
      <c r="BTD88" s="2"/>
      <c r="BTE88" s="2"/>
      <c r="BTF88" s="2"/>
      <c r="BTG88" s="2"/>
      <c r="BTH88" s="2"/>
      <c r="BTI88" s="2"/>
      <c r="BTJ88" s="2"/>
      <c r="BTK88" s="2"/>
      <c r="BTL88" s="2"/>
      <c r="BTM88" s="2"/>
      <c r="BTN88" s="2"/>
      <c r="BTO88" s="2"/>
      <c r="BTP88" s="2"/>
      <c r="BTQ88" s="2"/>
      <c r="BTR88" s="2"/>
      <c r="BTS88" s="2"/>
      <c r="BTT88" s="2"/>
      <c r="BTU88" s="2"/>
      <c r="BTV88" s="2"/>
      <c r="BTW88" s="2"/>
      <c r="BTX88" s="2"/>
      <c r="BTY88" s="2"/>
      <c r="BTZ88" s="2"/>
      <c r="BUA88" s="2"/>
      <c r="BUB88" s="2"/>
      <c r="BUC88" s="2"/>
      <c r="BUD88" s="2"/>
      <c r="BUE88" s="2"/>
      <c r="BUF88" s="2"/>
      <c r="BUG88" s="2"/>
      <c r="BUH88" s="2"/>
      <c r="BUI88" s="2"/>
      <c r="BUJ88" s="2"/>
      <c r="BUK88" s="2"/>
      <c r="BUL88" s="2"/>
      <c r="BUM88" s="2"/>
      <c r="BUN88" s="2"/>
      <c r="BUO88" s="2"/>
      <c r="BUP88" s="2"/>
      <c r="BUQ88" s="2"/>
      <c r="BUR88" s="2"/>
      <c r="BUS88" s="2"/>
      <c r="BUT88" s="2"/>
      <c r="BUU88" s="2"/>
      <c r="BUV88" s="2"/>
      <c r="BUW88" s="2"/>
      <c r="BUX88" s="2"/>
      <c r="BUY88" s="2"/>
      <c r="BUZ88" s="2"/>
      <c r="BVA88" s="2"/>
      <c r="BVB88" s="2"/>
      <c r="BVC88" s="2"/>
      <c r="BVD88" s="2"/>
      <c r="BVE88" s="2"/>
      <c r="BVF88" s="2"/>
      <c r="BVG88" s="2"/>
      <c r="BVH88" s="2"/>
      <c r="BVI88" s="2"/>
      <c r="BVJ88" s="2"/>
      <c r="BVK88" s="2"/>
      <c r="BVL88" s="2"/>
      <c r="BVM88" s="2"/>
      <c r="BVN88" s="2"/>
      <c r="BVO88" s="2"/>
      <c r="BVP88" s="2"/>
      <c r="BVQ88" s="2"/>
      <c r="BVR88" s="2"/>
      <c r="BVS88" s="2"/>
      <c r="BVT88" s="2"/>
      <c r="BVU88" s="2"/>
      <c r="BVV88" s="2"/>
      <c r="BVW88" s="2"/>
      <c r="BVX88" s="2"/>
      <c r="BVY88" s="2"/>
      <c r="BVZ88" s="2"/>
      <c r="BWA88" s="2"/>
      <c r="BWB88" s="2"/>
      <c r="BWC88" s="2"/>
      <c r="BWD88" s="2"/>
      <c r="BWE88" s="2"/>
      <c r="BWF88" s="2"/>
      <c r="BWG88" s="2"/>
      <c r="BWH88" s="2"/>
      <c r="BWI88" s="2"/>
      <c r="BWJ88" s="2"/>
      <c r="BWK88" s="2"/>
      <c r="BWL88" s="2"/>
      <c r="BWM88" s="2"/>
      <c r="BWN88" s="2"/>
      <c r="BWO88" s="2"/>
      <c r="BWP88" s="2"/>
      <c r="BWQ88" s="2"/>
      <c r="BWR88" s="2"/>
      <c r="BWS88" s="2"/>
      <c r="BWT88" s="2"/>
      <c r="BWU88" s="2"/>
      <c r="BWV88" s="2"/>
      <c r="BWW88" s="2"/>
      <c r="BWX88" s="2"/>
      <c r="BWY88" s="2"/>
      <c r="BWZ88" s="2"/>
      <c r="BXA88" s="2"/>
      <c r="BXB88" s="2"/>
      <c r="BXC88" s="2"/>
      <c r="BXD88" s="2"/>
      <c r="BXE88" s="2"/>
      <c r="BXF88" s="2"/>
      <c r="BXG88" s="2"/>
      <c r="BXH88" s="2"/>
      <c r="BXI88" s="2"/>
      <c r="BXJ88" s="2"/>
      <c r="BXK88" s="2"/>
      <c r="BXL88" s="2"/>
      <c r="BXM88" s="2"/>
      <c r="BXN88" s="2"/>
      <c r="BXO88" s="2"/>
      <c r="BXP88" s="2"/>
      <c r="BXQ88" s="2"/>
      <c r="BXR88" s="2"/>
      <c r="BXS88" s="2"/>
      <c r="BXT88" s="2"/>
      <c r="BXU88" s="2"/>
      <c r="BXV88" s="2"/>
      <c r="BXW88" s="2"/>
      <c r="BXX88" s="2"/>
      <c r="BXY88" s="2"/>
      <c r="BXZ88" s="2"/>
      <c r="BYA88" s="2"/>
      <c r="BYB88" s="2"/>
      <c r="BYC88" s="2"/>
      <c r="BYD88" s="2"/>
      <c r="BYE88" s="2"/>
      <c r="BYF88" s="2"/>
      <c r="BYG88" s="2"/>
      <c r="BYH88" s="2"/>
      <c r="BYI88" s="2"/>
      <c r="BYJ88" s="2"/>
      <c r="BYK88" s="2"/>
      <c r="BYL88" s="2"/>
      <c r="BYM88" s="2"/>
      <c r="BYN88" s="2"/>
      <c r="BYO88" s="2"/>
      <c r="BYP88" s="2"/>
      <c r="BYQ88" s="2"/>
      <c r="BYR88" s="2"/>
      <c r="BYS88" s="2"/>
      <c r="BYT88" s="2"/>
      <c r="BYU88" s="2"/>
      <c r="BYV88" s="2"/>
      <c r="BYW88" s="2"/>
      <c r="BYX88" s="2"/>
      <c r="BYY88" s="2"/>
      <c r="BYZ88" s="2"/>
      <c r="BZA88" s="2"/>
      <c r="BZB88" s="2"/>
      <c r="BZC88" s="2"/>
      <c r="BZD88" s="2"/>
      <c r="BZE88" s="2"/>
      <c r="BZF88" s="2"/>
      <c r="BZG88" s="2"/>
      <c r="BZH88" s="2"/>
      <c r="BZI88" s="2"/>
      <c r="BZJ88" s="2"/>
      <c r="BZK88" s="2"/>
      <c r="BZL88" s="2"/>
      <c r="BZM88" s="2"/>
      <c r="BZN88" s="2"/>
      <c r="BZO88" s="2"/>
      <c r="BZP88" s="2"/>
      <c r="BZQ88" s="2"/>
      <c r="BZR88" s="2"/>
      <c r="BZS88" s="2"/>
      <c r="BZT88" s="2"/>
      <c r="BZU88" s="2"/>
      <c r="BZV88" s="2"/>
      <c r="BZW88" s="2"/>
      <c r="BZX88" s="2"/>
      <c r="BZY88" s="2"/>
      <c r="BZZ88" s="2"/>
      <c r="CAA88" s="2"/>
      <c r="CAB88" s="2"/>
      <c r="CAC88" s="2"/>
      <c r="CAD88" s="2"/>
      <c r="CAE88" s="2"/>
      <c r="CAF88" s="2"/>
      <c r="CAG88" s="2"/>
      <c r="CAH88" s="2"/>
      <c r="CAI88" s="2"/>
      <c r="CAJ88" s="2"/>
      <c r="CAK88" s="2"/>
      <c r="CAL88" s="2"/>
      <c r="CAM88" s="2"/>
      <c r="CAN88" s="2"/>
      <c r="CAO88" s="2"/>
      <c r="CAP88" s="2"/>
      <c r="CAQ88" s="2"/>
      <c r="CAR88" s="2"/>
      <c r="CAS88" s="2"/>
      <c r="CAT88" s="2"/>
      <c r="CAU88" s="2"/>
      <c r="CAV88" s="2"/>
      <c r="CAW88" s="2"/>
      <c r="CAX88" s="2"/>
      <c r="CAY88" s="2"/>
      <c r="CAZ88" s="2"/>
      <c r="CBA88" s="2"/>
      <c r="CBB88" s="2"/>
      <c r="CBC88" s="2"/>
      <c r="CBD88" s="2"/>
      <c r="CBE88" s="2"/>
      <c r="CBF88" s="2"/>
      <c r="CBG88" s="2"/>
      <c r="CBH88" s="2"/>
      <c r="CBI88" s="2"/>
      <c r="CBJ88" s="2"/>
      <c r="CBK88" s="2"/>
      <c r="CBL88" s="2"/>
      <c r="CBM88" s="2"/>
      <c r="CBN88" s="2"/>
      <c r="CBO88" s="2"/>
      <c r="CBP88" s="2"/>
      <c r="CBQ88" s="2"/>
      <c r="CBR88" s="2"/>
      <c r="CBS88" s="2"/>
      <c r="CBT88" s="2"/>
      <c r="CBU88" s="2"/>
      <c r="CBV88" s="2"/>
      <c r="CBW88" s="2"/>
      <c r="CBX88" s="2"/>
      <c r="CBY88" s="2"/>
      <c r="CBZ88" s="2"/>
      <c r="CCA88" s="2"/>
      <c r="CCB88" s="2"/>
      <c r="CCC88" s="2"/>
      <c r="CCD88" s="2"/>
      <c r="CCE88" s="2"/>
      <c r="CCF88" s="2"/>
      <c r="CCG88" s="2"/>
      <c r="CCH88" s="2"/>
      <c r="CCI88" s="2"/>
      <c r="CCJ88" s="2"/>
      <c r="CCK88" s="2"/>
      <c r="CCL88" s="2"/>
      <c r="CCM88" s="2"/>
      <c r="CCN88" s="2"/>
      <c r="CCO88" s="2"/>
      <c r="CCP88" s="2"/>
      <c r="CCQ88" s="2"/>
      <c r="CCR88" s="2"/>
      <c r="CCS88" s="2"/>
      <c r="CCT88" s="2"/>
      <c r="CCU88" s="2"/>
      <c r="CCV88" s="2"/>
      <c r="CCW88" s="2"/>
      <c r="CCX88" s="2"/>
      <c r="CCY88" s="2"/>
      <c r="CCZ88" s="2"/>
      <c r="CDA88" s="2"/>
      <c r="CDB88" s="2"/>
      <c r="CDC88" s="2"/>
      <c r="CDD88" s="2"/>
      <c r="CDE88" s="2"/>
      <c r="CDF88" s="2"/>
      <c r="CDG88" s="2"/>
      <c r="CDH88" s="2"/>
      <c r="CDI88" s="2"/>
      <c r="CDJ88" s="2"/>
      <c r="CDK88" s="2"/>
      <c r="CDL88" s="2"/>
      <c r="CDM88" s="2"/>
      <c r="CDN88" s="2"/>
      <c r="CDO88" s="2"/>
      <c r="CDP88" s="2"/>
      <c r="CDQ88" s="2"/>
      <c r="CDR88" s="2"/>
      <c r="CDS88" s="2"/>
      <c r="CDT88" s="2"/>
      <c r="CDU88" s="2"/>
      <c r="CDV88" s="2"/>
      <c r="CDW88" s="2"/>
      <c r="CDX88" s="2"/>
      <c r="CDY88" s="2"/>
      <c r="CDZ88" s="2"/>
      <c r="CEA88" s="2"/>
      <c r="CEB88" s="2"/>
      <c r="CEC88" s="2"/>
      <c r="CED88" s="2"/>
      <c r="CEE88" s="2"/>
      <c r="CEF88" s="2"/>
      <c r="CEG88" s="2"/>
      <c r="CEH88" s="2"/>
      <c r="CEI88" s="2"/>
      <c r="CEJ88" s="2"/>
      <c r="CEK88" s="2"/>
      <c r="CEL88" s="2"/>
      <c r="CEM88" s="2"/>
      <c r="CEN88" s="2"/>
      <c r="CEO88" s="2"/>
      <c r="CEP88" s="2"/>
      <c r="CEQ88" s="2"/>
      <c r="CER88" s="2"/>
      <c r="CES88" s="2"/>
      <c r="CET88" s="2"/>
      <c r="CEU88" s="2"/>
      <c r="CEV88" s="2"/>
      <c r="CEW88" s="2"/>
      <c r="CEX88" s="2"/>
      <c r="CEY88" s="2"/>
      <c r="CEZ88" s="2"/>
      <c r="CFA88" s="2"/>
      <c r="CFB88" s="2"/>
      <c r="CFC88" s="2"/>
      <c r="CFD88" s="2"/>
      <c r="CFE88" s="2"/>
      <c r="CFF88" s="2"/>
      <c r="CFG88" s="2"/>
      <c r="CFH88" s="2"/>
      <c r="CFI88" s="2"/>
      <c r="CFJ88" s="2"/>
      <c r="CFK88" s="2"/>
      <c r="CFL88" s="2"/>
      <c r="CFM88" s="2"/>
      <c r="CFN88" s="2"/>
      <c r="CFO88" s="2"/>
      <c r="CFP88" s="2"/>
      <c r="CFQ88" s="2"/>
      <c r="CFR88" s="2"/>
      <c r="CFS88" s="2"/>
      <c r="CFT88" s="2"/>
      <c r="CFU88" s="2"/>
      <c r="CFV88" s="2"/>
      <c r="CFW88" s="2"/>
      <c r="CFX88" s="2"/>
      <c r="CFY88" s="2"/>
      <c r="CFZ88" s="2"/>
      <c r="CGA88" s="2"/>
      <c r="CGB88" s="2"/>
      <c r="CGC88" s="2"/>
      <c r="CGD88" s="2"/>
      <c r="CGE88" s="2"/>
      <c r="CGF88" s="2"/>
      <c r="CGG88" s="2"/>
      <c r="CGH88" s="2"/>
      <c r="CGI88" s="2"/>
      <c r="CGJ88" s="2"/>
      <c r="CGK88" s="2"/>
      <c r="CGL88" s="2"/>
      <c r="CGM88" s="2"/>
      <c r="CGN88" s="2"/>
      <c r="CGO88" s="2"/>
      <c r="CGP88" s="2"/>
      <c r="CGQ88" s="2"/>
      <c r="CGR88" s="2"/>
      <c r="CGS88" s="2"/>
      <c r="CGT88" s="2"/>
      <c r="CGU88" s="2"/>
      <c r="CGV88" s="2"/>
      <c r="CGW88" s="2"/>
      <c r="CGX88" s="2"/>
      <c r="CGY88" s="2"/>
      <c r="CGZ88" s="2"/>
      <c r="CHA88" s="2"/>
      <c r="CHB88" s="2"/>
      <c r="CHC88" s="2"/>
      <c r="CHD88" s="2"/>
      <c r="CHE88" s="2"/>
      <c r="CHF88" s="2"/>
      <c r="CHG88" s="2"/>
      <c r="CHH88" s="2"/>
      <c r="CHI88" s="2"/>
      <c r="CHJ88" s="2"/>
      <c r="CHK88" s="2"/>
      <c r="CHL88" s="2"/>
      <c r="CHM88" s="2"/>
      <c r="CHN88" s="2"/>
      <c r="CHO88" s="2"/>
      <c r="CHP88" s="2"/>
      <c r="CHQ88" s="2"/>
      <c r="CHR88" s="2"/>
      <c r="CHS88" s="2"/>
      <c r="CHT88" s="2"/>
      <c r="CHU88" s="2"/>
      <c r="CHV88" s="2"/>
      <c r="CHW88" s="2"/>
      <c r="CHX88" s="2"/>
      <c r="CHY88" s="2"/>
      <c r="CHZ88" s="2"/>
      <c r="CIA88" s="2"/>
      <c r="CIB88" s="2"/>
      <c r="CIC88" s="2"/>
      <c r="CID88" s="2"/>
      <c r="CIE88" s="2"/>
      <c r="CIF88" s="2"/>
      <c r="CIG88" s="2"/>
      <c r="CIH88" s="2"/>
      <c r="CII88" s="2"/>
      <c r="CIJ88" s="2"/>
      <c r="CIK88" s="2"/>
      <c r="CIL88" s="2"/>
      <c r="CIM88" s="2"/>
      <c r="CIN88" s="2"/>
      <c r="CIO88" s="2"/>
      <c r="CIP88" s="2"/>
      <c r="CIQ88" s="2"/>
      <c r="CIR88" s="2"/>
      <c r="CIS88" s="2"/>
      <c r="CIT88" s="2"/>
      <c r="CIU88" s="2"/>
      <c r="CIV88" s="2"/>
      <c r="CIW88" s="2"/>
      <c r="CIX88" s="2"/>
      <c r="CIY88" s="2"/>
      <c r="CIZ88" s="2"/>
      <c r="CJA88" s="2"/>
      <c r="CJB88" s="2"/>
      <c r="CJC88" s="2"/>
      <c r="CJD88" s="2"/>
      <c r="CJE88" s="2"/>
      <c r="CJF88" s="2"/>
      <c r="CJG88" s="2"/>
      <c r="CJH88" s="2"/>
      <c r="CJI88" s="2"/>
      <c r="CJJ88" s="2"/>
      <c r="CJK88" s="2"/>
      <c r="CJL88" s="2"/>
      <c r="CJM88" s="2"/>
      <c r="CJN88" s="2"/>
      <c r="CJO88" s="2"/>
      <c r="CJP88" s="2"/>
      <c r="CJQ88" s="2"/>
      <c r="CJR88" s="2"/>
      <c r="CJS88" s="2"/>
      <c r="CJT88" s="2"/>
      <c r="CJU88" s="2"/>
      <c r="CJV88" s="2"/>
      <c r="CJW88" s="2"/>
      <c r="CJX88" s="2"/>
      <c r="CJY88" s="2"/>
      <c r="CJZ88" s="2"/>
      <c r="CKA88" s="2"/>
      <c r="CKB88" s="2"/>
      <c r="CKC88" s="2"/>
      <c r="CKD88" s="2"/>
      <c r="CKE88" s="2"/>
      <c r="CKF88" s="2"/>
      <c r="CKG88" s="2"/>
      <c r="CKH88" s="2"/>
      <c r="CKI88" s="2"/>
      <c r="CKJ88" s="2"/>
      <c r="CKK88" s="2"/>
      <c r="CKL88" s="2"/>
      <c r="CKM88" s="2"/>
      <c r="CKN88" s="2"/>
      <c r="CKO88" s="2"/>
      <c r="CKP88" s="2"/>
      <c r="CKQ88" s="2"/>
      <c r="CKR88" s="2"/>
      <c r="CKS88" s="2"/>
      <c r="CKT88" s="2"/>
      <c r="CKU88" s="2"/>
      <c r="CKV88" s="2"/>
      <c r="CKW88" s="2"/>
      <c r="CKX88" s="2"/>
      <c r="CKY88" s="2"/>
      <c r="CKZ88" s="2"/>
      <c r="CLA88" s="2"/>
      <c r="CLB88" s="2"/>
      <c r="CLC88" s="2"/>
      <c r="CLD88" s="2"/>
      <c r="CLE88" s="2"/>
      <c r="CLF88" s="2"/>
      <c r="CLG88" s="2"/>
      <c r="CLH88" s="2"/>
      <c r="CLI88" s="2"/>
      <c r="CLJ88" s="2"/>
      <c r="CLK88" s="2"/>
      <c r="CLL88" s="2"/>
      <c r="CLM88" s="2"/>
      <c r="CLN88" s="2"/>
      <c r="CLO88" s="2"/>
      <c r="CLP88" s="2"/>
      <c r="CLQ88" s="2"/>
      <c r="CLR88" s="2"/>
      <c r="CLS88" s="2"/>
      <c r="CLT88" s="2"/>
      <c r="CLU88" s="2"/>
      <c r="CLV88" s="2"/>
      <c r="CLW88" s="2"/>
      <c r="CLX88" s="2"/>
      <c r="CLY88" s="2"/>
      <c r="CLZ88" s="2"/>
      <c r="CMA88" s="2"/>
      <c r="CMB88" s="2"/>
      <c r="CMC88" s="2"/>
      <c r="CMD88" s="2"/>
      <c r="CME88" s="2"/>
      <c r="CMF88" s="2"/>
      <c r="CMG88" s="2"/>
      <c r="CMH88" s="2"/>
      <c r="CMI88" s="2"/>
      <c r="CMJ88" s="2"/>
      <c r="CMK88" s="2"/>
      <c r="CML88" s="2"/>
      <c r="CMM88" s="2"/>
      <c r="CMN88" s="2"/>
      <c r="CMO88" s="2"/>
      <c r="CMP88" s="2"/>
      <c r="CMQ88" s="2"/>
      <c r="CMR88" s="2"/>
      <c r="CMS88" s="2"/>
      <c r="CMT88" s="2"/>
      <c r="CMU88" s="2"/>
      <c r="CMV88" s="2"/>
      <c r="CMW88" s="2"/>
      <c r="CMX88" s="2"/>
      <c r="CMY88" s="2"/>
      <c r="CMZ88" s="2"/>
      <c r="CNA88" s="2"/>
      <c r="CNB88" s="2"/>
      <c r="CNC88" s="2"/>
      <c r="CND88" s="2"/>
      <c r="CNE88" s="2"/>
      <c r="CNF88" s="2"/>
      <c r="CNG88" s="2"/>
      <c r="CNH88" s="2"/>
      <c r="CNI88" s="2"/>
      <c r="CNJ88" s="2"/>
      <c r="CNK88" s="2"/>
      <c r="CNL88" s="2"/>
      <c r="CNM88" s="2"/>
      <c r="CNN88" s="2"/>
      <c r="CNO88" s="2"/>
      <c r="CNP88" s="2"/>
      <c r="CNQ88" s="2"/>
      <c r="CNR88" s="2"/>
      <c r="CNS88" s="2"/>
      <c r="CNT88" s="2"/>
      <c r="CNU88" s="2"/>
      <c r="CNV88" s="2"/>
      <c r="CNW88" s="2"/>
      <c r="CNX88" s="2"/>
      <c r="CNY88" s="2"/>
      <c r="CNZ88" s="2"/>
      <c r="COA88" s="2"/>
      <c r="COB88" s="2"/>
      <c r="COC88" s="2"/>
      <c r="COD88" s="2"/>
      <c r="COE88" s="2"/>
      <c r="COF88" s="2"/>
      <c r="COG88" s="2"/>
      <c r="COH88" s="2"/>
      <c r="COI88" s="2"/>
      <c r="COJ88" s="2"/>
      <c r="COK88" s="2"/>
      <c r="COL88" s="2"/>
      <c r="COM88" s="2"/>
      <c r="CON88" s="2"/>
      <c r="COO88" s="2"/>
      <c r="COP88" s="2"/>
      <c r="COQ88" s="2"/>
      <c r="COR88" s="2"/>
      <c r="COS88" s="2"/>
      <c r="COT88" s="2"/>
      <c r="COU88" s="2"/>
      <c r="COV88" s="2"/>
      <c r="COW88" s="2"/>
      <c r="COX88" s="2"/>
      <c r="COY88" s="2"/>
      <c r="COZ88" s="2"/>
      <c r="CPA88" s="2"/>
      <c r="CPB88" s="2"/>
      <c r="CPC88" s="2"/>
      <c r="CPD88" s="2"/>
      <c r="CPE88" s="2"/>
      <c r="CPF88" s="2"/>
      <c r="CPG88" s="2"/>
      <c r="CPH88" s="2"/>
      <c r="CPI88" s="2"/>
      <c r="CPJ88" s="2"/>
      <c r="CPK88" s="2"/>
      <c r="CPL88" s="2"/>
      <c r="CPM88" s="2"/>
      <c r="CPN88" s="2"/>
      <c r="CPO88" s="2"/>
      <c r="CPP88" s="2"/>
      <c r="CPQ88" s="2"/>
      <c r="CPR88" s="2"/>
      <c r="CPS88" s="2"/>
      <c r="CPT88" s="2"/>
      <c r="CPU88" s="2"/>
      <c r="CPV88" s="2"/>
      <c r="CPW88" s="2"/>
      <c r="CPX88" s="2"/>
      <c r="CPY88" s="2"/>
      <c r="CPZ88" s="2"/>
      <c r="CQA88" s="2"/>
      <c r="CQB88" s="2"/>
      <c r="CQC88" s="2"/>
      <c r="CQD88" s="2"/>
      <c r="CQE88" s="2"/>
      <c r="CQF88" s="2"/>
      <c r="CQG88" s="2"/>
      <c r="CQH88" s="2"/>
      <c r="CQI88" s="2"/>
      <c r="CQJ88" s="2"/>
      <c r="CQK88" s="2"/>
      <c r="CQL88" s="2"/>
      <c r="CQM88" s="2"/>
      <c r="CQN88" s="2"/>
      <c r="CQO88" s="2"/>
      <c r="CQP88" s="2"/>
      <c r="CQQ88" s="2"/>
      <c r="CQR88" s="2"/>
      <c r="CQS88" s="2"/>
      <c r="CQT88" s="2"/>
      <c r="CQU88" s="2"/>
      <c r="CQV88" s="2"/>
      <c r="CQW88" s="2"/>
      <c r="CQX88" s="2"/>
      <c r="CQY88" s="2"/>
      <c r="CQZ88" s="2"/>
      <c r="CRA88" s="2"/>
      <c r="CRB88" s="2"/>
      <c r="CRC88" s="2"/>
      <c r="CRD88" s="2"/>
      <c r="CRE88" s="2"/>
      <c r="CRF88" s="2"/>
      <c r="CRG88" s="2"/>
      <c r="CRH88" s="2"/>
      <c r="CRI88" s="2"/>
      <c r="CRJ88" s="2"/>
      <c r="CRK88" s="2"/>
      <c r="CRL88" s="2"/>
      <c r="CRM88" s="2"/>
      <c r="CRN88" s="2"/>
      <c r="CRO88" s="2"/>
      <c r="CRP88" s="2"/>
      <c r="CRQ88" s="2"/>
      <c r="CRR88" s="2"/>
      <c r="CRS88" s="2"/>
      <c r="CRT88" s="2"/>
      <c r="CRU88" s="2"/>
      <c r="CRV88" s="2"/>
      <c r="CRW88" s="2"/>
      <c r="CRX88" s="2"/>
      <c r="CRY88" s="2"/>
      <c r="CRZ88" s="2"/>
      <c r="CSA88" s="2"/>
      <c r="CSB88" s="2"/>
      <c r="CSC88" s="2"/>
      <c r="CSD88" s="2"/>
      <c r="CSE88" s="2"/>
      <c r="CSF88" s="2"/>
      <c r="CSG88" s="2"/>
      <c r="CSH88" s="2"/>
      <c r="CSI88" s="2"/>
      <c r="CSJ88" s="2"/>
      <c r="CSK88" s="2"/>
      <c r="CSL88" s="2"/>
      <c r="CSM88" s="2"/>
      <c r="CSN88" s="2"/>
      <c r="CSO88" s="2"/>
      <c r="CSP88" s="2"/>
      <c r="CSQ88" s="2"/>
      <c r="CSR88" s="2"/>
      <c r="CSS88" s="2"/>
      <c r="CST88" s="2"/>
      <c r="CSU88" s="2"/>
      <c r="CSV88" s="2"/>
      <c r="CSW88" s="2"/>
      <c r="CSX88" s="2"/>
      <c r="CSY88" s="2"/>
      <c r="CSZ88" s="2"/>
      <c r="CTA88" s="2"/>
      <c r="CTB88" s="2"/>
      <c r="CTC88" s="2"/>
      <c r="CTD88" s="2"/>
      <c r="CTE88" s="2"/>
      <c r="CTF88" s="2"/>
      <c r="CTG88" s="2"/>
      <c r="CTH88" s="2"/>
      <c r="CTI88" s="2"/>
      <c r="CTJ88" s="2"/>
      <c r="CTK88" s="2"/>
      <c r="CTL88" s="2"/>
      <c r="CTM88" s="2"/>
      <c r="CTN88" s="2"/>
      <c r="CTO88" s="2"/>
      <c r="CTP88" s="2"/>
      <c r="CTQ88" s="2"/>
      <c r="CTR88" s="2"/>
      <c r="CTS88" s="2"/>
      <c r="CTT88" s="2"/>
      <c r="CTU88" s="2"/>
      <c r="CTV88" s="2"/>
      <c r="CTW88" s="2"/>
      <c r="CTX88" s="2"/>
      <c r="CTY88" s="2"/>
      <c r="CTZ88" s="2"/>
      <c r="CUA88" s="2"/>
      <c r="CUB88" s="2"/>
      <c r="CUC88" s="2"/>
      <c r="CUD88" s="2"/>
      <c r="CUE88" s="2"/>
      <c r="CUF88" s="2"/>
      <c r="CUG88" s="2"/>
      <c r="CUH88" s="2"/>
      <c r="CUI88" s="2"/>
      <c r="CUJ88" s="2"/>
      <c r="CUK88" s="2"/>
      <c r="CUL88" s="2"/>
      <c r="CUM88" s="2"/>
      <c r="CUN88" s="2"/>
      <c r="CUO88" s="2"/>
      <c r="CUP88" s="2"/>
      <c r="CUQ88" s="2"/>
      <c r="CUR88" s="2"/>
      <c r="CUS88" s="2"/>
      <c r="CUT88" s="2"/>
      <c r="CUU88" s="2"/>
      <c r="CUV88" s="2"/>
      <c r="CUW88" s="2"/>
      <c r="CUX88" s="2"/>
      <c r="CUY88" s="2"/>
      <c r="CUZ88" s="2"/>
      <c r="CVA88" s="2"/>
      <c r="CVB88" s="2"/>
      <c r="CVC88" s="2"/>
      <c r="CVD88" s="2"/>
      <c r="CVE88" s="2"/>
      <c r="CVF88" s="2"/>
      <c r="CVG88" s="2"/>
      <c r="CVH88" s="2"/>
      <c r="CVI88" s="2"/>
      <c r="CVJ88" s="2"/>
      <c r="CVK88" s="2"/>
      <c r="CVL88" s="2"/>
      <c r="CVM88" s="2"/>
      <c r="CVN88" s="2"/>
      <c r="CVO88" s="2"/>
      <c r="CVP88" s="2"/>
      <c r="CVQ88" s="2"/>
      <c r="CVR88" s="2"/>
      <c r="CVS88" s="2"/>
      <c r="CVT88" s="2"/>
      <c r="CVU88" s="2"/>
      <c r="CVV88" s="2"/>
      <c r="CVW88" s="2"/>
      <c r="CVX88" s="2"/>
      <c r="CVY88" s="2"/>
      <c r="CVZ88" s="2"/>
      <c r="CWA88" s="2"/>
      <c r="CWB88" s="2"/>
      <c r="CWC88" s="2"/>
      <c r="CWD88" s="2"/>
      <c r="CWE88" s="2"/>
      <c r="CWF88" s="2"/>
      <c r="CWG88" s="2"/>
      <c r="CWH88" s="2"/>
      <c r="CWI88" s="2"/>
      <c r="CWJ88" s="2"/>
      <c r="CWK88" s="2"/>
      <c r="CWL88" s="2"/>
      <c r="CWM88" s="2"/>
      <c r="CWN88" s="2"/>
      <c r="CWO88" s="2"/>
      <c r="CWP88" s="2"/>
      <c r="CWQ88" s="2"/>
      <c r="CWR88" s="2"/>
      <c r="CWS88" s="2"/>
      <c r="CWT88" s="2"/>
      <c r="CWU88" s="2"/>
      <c r="CWV88" s="2"/>
      <c r="CWW88" s="2"/>
      <c r="CWX88" s="2"/>
      <c r="CWY88" s="2"/>
      <c r="CWZ88" s="2"/>
      <c r="CXA88" s="2"/>
      <c r="CXB88" s="2"/>
      <c r="CXC88" s="2"/>
      <c r="CXD88" s="2"/>
      <c r="CXE88" s="2"/>
      <c r="CXF88" s="2"/>
      <c r="CXG88" s="2"/>
      <c r="CXH88" s="2"/>
      <c r="CXI88" s="2"/>
      <c r="CXJ88" s="2"/>
      <c r="CXK88" s="2"/>
      <c r="CXL88" s="2"/>
      <c r="CXM88" s="2"/>
      <c r="CXN88" s="2"/>
      <c r="CXO88" s="2"/>
      <c r="CXP88" s="2"/>
      <c r="CXQ88" s="2"/>
      <c r="CXR88" s="2"/>
      <c r="CXS88" s="2"/>
      <c r="CXT88" s="2"/>
      <c r="CXU88" s="2"/>
      <c r="CXV88" s="2"/>
      <c r="CXW88" s="2"/>
      <c r="CXX88" s="2"/>
      <c r="CXY88" s="2"/>
      <c r="CXZ88" s="2"/>
      <c r="CYA88" s="2"/>
      <c r="CYB88" s="2"/>
      <c r="CYC88" s="2"/>
      <c r="CYD88" s="2"/>
      <c r="CYE88" s="2"/>
      <c r="CYF88" s="2"/>
      <c r="CYG88" s="2"/>
      <c r="CYH88" s="2"/>
      <c r="CYI88" s="2"/>
      <c r="CYJ88" s="2"/>
      <c r="CYK88" s="2"/>
      <c r="CYL88" s="2"/>
      <c r="CYM88" s="2"/>
      <c r="CYN88" s="2"/>
      <c r="CYO88" s="2"/>
      <c r="CYP88" s="2"/>
      <c r="CYQ88" s="2"/>
      <c r="CYR88" s="2"/>
      <c r="CYS88" s="2"/>
      <c r="CYT88" s="2"/>
      <c r="CYU88" s="2"/>
      <c r="CYV88" s="2"/>
      <c r="CYW88" s="2"/>
      <c r="CYX88" s="2"/>
      <c r="CYY88" s="2"/>
      <c r="CYZ88" s="2"/>
      <c r="CZA88" s="2"/>
      <c r="CZB88" s="2"/>
      <c r="CZC88" s="2"/>
      <c r="CZD88" s="2"/>
      <c r="CZE88" s="2"/>
      <c r="CZF88" s="2"/>
      <c r="CZG88" s="2"/>
      <c r="CZH88" s="2"/>
      <c r="CZI88" s="2"/>
      <c r="CZJ88" s="2"/>
      <c r="CZK88" s="2"/>
      <c r="CZL88" s="2"/>
      <c r="CZM88" s="2"/>
      <c r="CZN88" s="2"/>
      <c r="CZO88" s="2"/>
      <c r="CZP88" s="2"/>
      <c r="CZQ88" s="2"/>
      <c r="CZR88" s="2"/>
      <c r="CZS88" s="2"/>
      <c r="CZT88" s="2"/>
      <c r="CZU88" s="2"/>
      <c r="CZV88" s="2"/>
      <c r="CZW88" s="2"/>
      <c r="CZX88" s="2"/>
      <c r="CZY88" s="2"/>
      <c r="CZZ88" s="2"/>
      <c r="DAA88" s="2"/>
      <c r="DAB88" s="2"/>
      <c r="DAC88" s="2"/>
      <c r="DAD88" s="2"/>
      <c r="DAE88" s="2"/>
      <c r="DAF88" s="2"/>
      <c r="DAG88" s="2"/>
      <c r="DAH88" s="2"/>
      <c r="DAI88" s="2"/>
      <c r="DAJ88" s="2"/>
      <c r="DAK88" s="2"/>
      <c r="DAL88" s="2"/>
      <c r="DAM88" s="2"/>
      <c r="DAN88" s="2"/>
      <c r="DAO88" s="2"/>
      <c r="DAP88" s="2"/>
      <c r="DAQ88" s="2"/>
      <c r="DAR88" s="2"/>
      <c r="DAS88" s="2"/>
      <c r="DAT88" s="2"/>
      <c r="DAU88" s="2"/>
      <c r="DAV88" s="2"/>
      <c r="DAW88" s="2"/>
      <c r="DAX88" s="2"/>
      <c r="DAY88" s="2"/>
      <c r="DAZ88" s="2"/>
      <c r="DBA88" s="2"/>
      <c r="DBB88" s="2"/>
      <c r="DBC88" s="2"/>
      <c r="DBD88" s="2"/>
      <c r="DBE88" s="2"/>
      <c r="DBF88" s="2"/>
      <c r="DBG88" s="2"/>
      <c r="DBH88" s="2"/>
      <c r="DBI88" s="2"/>
      <c r="DBJ88" s="2"/>
      <c r="DBK88" s="2"/>
      <c r="DBL88" s="2"/>
      <c r="DBM88" s="2"/>
      <c r="DBN88" s="2"/>
      <c r="DBO88" s="2"/>
      <c r="DBP88" s="2"/>
      <c r="DBQ88" s="2"/>
      <c r="DBR88" s="2"/>
      <c r="DBS88" s="2"/>
      <c r="DBT88" s="2"/>
      <c r="DBU88" s="2"/>
      <c r="DBV88" s="2"/>
      <c r="DBW88" s="2"/>
      <c r="DBX88" s="2"/>
      <c r="DBY88" s="2"/>
      <c r="DBZ88" s="2"/>
      <c r="DCA88" s="2"/>
      <c r="DCB88" s="2"/>
      <c r="DCC88" s="2"/>
      <c r="DCD88" s="2"/>
      <c r="DCE88" s="2"/>
      <c r="DCF88" s="2"/>
      <c r="DCG88" s="2"/>
      <c r="DCH88" s="2"/>
      <c r="DCI88" s="2"/>
      <c r="DCJ88" s="2"/>
      <c r="DCK88" s="2"/>
      <c r="DCL88" s="2"/>
      <c r="DCM88" s="2"/>
      <c r="DCN88" s="2"/>
      <c r="DCO88" s="2"/>
      <c r="DCP88" s="2"/>
      <c r="DCQ88" s="2"/>
      <c r="DCR88" s="2"/>
      <c r="DCS88" s="2"/>
      <c r="DCT88" s="2"/>
      <c r="DCU88" s="2"/>
      <c r="DCV88" s="2"/>
      <c r="DCW88" s="2"/>
      <c r="DCX88" s="2"/>
      <c r="DCY88" s="2"/>
      <c r="DCZ88" s="2"/>
      <c r="DDA88" s="2"/>
      <c r="DDB88" s="2"/>
      <c r="DDC88" s="2"/>
      <c r="DDD88" s="2"/>
      <c r="DDE88" s="2"/>
      <c r="DDF88" s="2"/>
      <c r="DDG88" s="2"/>
      <c r="DDH88" s="2"/>
      <c r="DDI88" s="2"/>
      <c r="DDJ88" s="2"/>
      <c r="DDK88" s="2"/>
      <c r="DDL88" s="2"/>
      <c r="DDM88" s="2"/>
      <c r="DDN88" s="2"/>
      <c r="DDO88" s="2"/>
      <c r="DDP88" s="2"/>
      <c r="DDQ88" s="2"/>
      <c r="DDR88" s="2"/>
      <c r="DDS88" s="2"/>
      <c r="DDT88" s="2"/>
      <c r="DDU88" s="2"/>
      <c r="DDV88" s="2"/>
      <c r="DDW88" s="2"/>
      <c r="DDX88" s="2"/>
      <c r="DDY88" s="2"/>
      <c r="DDZ88" s="2"/>
      <c r="DEA88" s="2"/>
      <c r="DEB88" s="2"/>
      <c r="DEC88" s="2"/>
      <c r="DED88" s="2"/>
      <c r="DEE88" s="2"/>
      <c r="DEF88" s="2"/>
      <c r="DEG88" s="2"/>
      <c r="DEH88" s="2"/>
      <c r="DEI88" s="2"/>
      <c r="DEJ88" s="2"/>
      <c r="DEK88" s="2"/>
      <c r="DEL88" s="2"/>
      <c r="DEM88" s="2"/>
      <c r="DEN88" s="2"/>
      <c r="DEO88" s="2"/>
      <c r="DEP88" s="2"/>
      <c r="DEQ88" s="2"/>
      <c r="DER88" s="2"/>
      <c r="DES88" s="2"/>
      <c r="DET88" s="2"/>
      <c r="DEU88" s="2"/>
      <c r="DEV88" s="2"/>
      <c r="DEW88" s="2"/>
      <c r="DEX88" s="2"/>
      <c r="DEY88" s="2"/>
      <c r="DEZ88" s="2"/>
      <c r="DFA88" s="2"/>
      <c r="DFB88" s="2"/>
      <c r="DFC88" s="2"/>
      <c r="DFD88" s="2"/>
      <c r="DFE88" s="2"/>
      <c r="DFF88" s="2"/>
      <c r="DFG88" s="2"/>
      <c r="DFH88" s="2"/>
      <c r="DFI88" s="2"/>
      <c r="DFJ88" s="2"/>
      <c r="DFK88" s="2"/>
      <c r="DFL88" s="2"/>
      <c r="DFM88" s="2"/>
      <c r="DFN88" s="2"/>
      <c r="DFO88" s="2"/>
      <c r="DFP88" s="2"/>
      <c r="DFQ88" s="2"/>
      <c r="DFR88" s="2"/>
      <c r="DFS88" s="2"/>
      <c r="DFT88" s="2"/>
      <c r="DFU88" s="2"/>
      <c r="DFV88" s="2"/>
      <c r="DFW88" s="2"/>
      <c r="DFX88" s="2"/>
      <c r="DFY88" s="2"/>
      <c r="DFZ88" s="2"/>
      <c r="DGA88" s="2"/>
      <c r="DGB88" s="2"/>
      <c r="DGC88" s="2"/>
      <c r="DGD88" s="2"/>
      <c r="DGE88" s="2"/>
      <c r="DGF88" s="2"/>
      <c r="DGG88" s="2"/>
      <c r="DGH88" s="2"/>
      <c r="DGI88" s="2"/>
      <c r="DGJ88" s="2"/>
      <c r="DGK88" s="2"/>
      <c r="DGL88" s="2"/>
      <c r="DGM88" s="2"/>
      <c r="DGN88" s="2"/>
      <c r="DGO88" s="2"/>
      <c r="DGP88" s="2"/>
      <c r="DGQ88" s="2"/>
      <c r="DGR88" s="2"/>
      <c r="DGS88" s="2"/>
      <c r="DGT88" s="2"/>
      <c r="DGU88" s="2"/>
      <c r="DGV88" s="2"/>
      <c r="DGW88" s="2"/>
      <c r="DGX88" s="2"/>
      <c r="DGY88" s="2"/>
      <c r="DGZ88" s="2"/>
      <c r="DHA88" s="2"/>
      <c r="DHB88" s="2"/>
      <c r="DHC88" s="2"/>
      <c r="DHD88" s="2"/>
      <c r="DHE88" s="2"/>
      <c r="DHF88" s="2"/>
      <c r="DHG88" s="2"/>
      <c r="DHH88" s="2"/>
      <c r="DHI88" s="2"/>
      <c r="DHJ88" s="2"/>
      <c r="DHK88" s="2"/>
      <c r="DHL88" s="2"/>
      <c r="DHM88" s="2"/>
      <c r="DHN88" s="2"/>
      <c r="DHO88" s="2"/>
      <c r="DHP88" s="2"/>
      <c r="DHQ88" s="2"/>
      <c r="DHR88" s="2"/>
      <c r="DHS88" s="2"/>
      <c r="DHT88" s="2"/>
      <c r="DHU88" s="2"/>
      <c r="DHV88" s="2"/>
      <c r="DHW88" s="2"/>
      <c r="DHX88" s="2"/>
      <c r="DHY88" s="2"/>
      <c r="DHZ88" s="2"/>
      <c r="DIA88" s="2"/>
      <c r="DIB88" s="2"/>
      <c r="DIC88" s="2"/>
      <c r="DID88" s="2"/>
      <c r="DIE88" s="2"/>
      <c r="DIF88" s="2"/>
      <c r="DIG88" s="2"/>
      <c r="DIH88" s="2"/>
      <c r="DII88" s="2"/>
      <c r="DIJ88" s="2"/>
      <c r="DIK88" s="2"/>
      <c r="DIL88" s="2"/>
      <c r="DIM88" s="2"/>
      <c r="DIN88" s="2"/>
      <c r="DIO88" s="2"/>
      <c r="DIP88" s="2"/>
      <c r="DIQ88" s="2"/>
      <c r="DIR88" s="2"/>
      <c r="DIS88" s="2"/>
      <c r="DIT88" s="2"/>
      <c r="DIU88" s="2"/>
      <c r="DIV88" s="2"/>
      <c r="DIW88" s="2"/>
      <c r="DIX88" s="2"/>
      <c r="DIY88" s="2"/>
      <c r="DIZ88" s="2"/>
      <c r="DJA88" s="2"/>
      <c r="DJB88" s="2"/>
      <c r="DJC88" s="2"/>
      <c r="DJD88" s="2"/>
      <c r="DJE88" s="2"/>
      <c r="DJF88" s="2"/>
      <c r="DJG88" s="2"/>
      <c r="DJH88" s="2"/>
      <c r="DJI88" s="2"/>
      <c r="DJJ88" s="2"/>
      <c r="DJK88" s="2"/>
      <c r="DJL88" s="2"/>
      <c r="DJM88" s="2"/>
      <c r="DJN88" s="2"/>
      <c r="DJO88" s="2"/>
      <c r="DJP88" s="2"/>
      <c r="DJQ88" s="2"/>
      <c r="DJR88" s="2"/>
      <c r="DJS88" s="2"/>
      <c r="DJT88" s="2"/>
      <c r="DJU88" s="2"/>
      <c r="DJV88" s="2"/>
      <c r="DJW88" s="2"/>
      <c r="DJX88" s="2"/>
      <c r="DJY88" s="2"/>
      <c r="DJZ88" s="2"/>
      <c r="DKA88" s="2"/>
      <c r="DKB88" s="2"/>
      <c r="DKC88" s="2"/>
      <c r="DKD88" s="2"/>
      <c r="DKE88" s="2"/>
      <c r="DKF88" s="2"/>
      <c r="DKG88" s="2"/>
      <c r="DKH88" s="2"/>
      <c r="DKI88" s="2"/>
      <c r="DKJ88" s="2"/>
      <c r="DKK88" s="2"/>
      <c r="DKL88" s="2"/>
      <c r="DKM88" s="2"/>
      <c r="DKN88" s="2"/>
      <c r="DKO88" s="2"/>
      <c r="DKP88" s="2"/>
      <c r="DKQ88" s="2"/>
      <c r="DKR88" s="2"/>
      <c r="DKS88" s="2"/>
      <c r="DKT88" s="2"/>
      <c r="DKU88" s="2"/>
      <c r="DKV88" s="2"/>
      <c r="DKW88" s="2"/>
      <c r="DKX88" s="2"/>
      <c r="DKY88" s="2"/>
      <c r="DKZ88" s="2"/>
      <c r="DLA88" s="2"/>
      <c r="DLB88" s="2"/>
      <c r="DLC88" s="2"/>
      <c r="DLD88" s="2"/>
      <c r="DLE88" s="2"/>
      <c r="DLF88" s="2"/>
      <c r="DLG88" s="2"/>
      <c r="DLH88" s="2"/>
      <c r="DLI88" s="2"/>
      <c r="DLJ88" s="2"/>
      <c r="DLK88" s="2"/>
      <c r="DLL88" s="2"/>
      <c r="DLM88" s="2"/>
      <c r="DLN88" s="2"/>
      <c r="DLO88" s="2"/>
      <c r="DLP88" s="2"/>
      <c r="DLQ88" s="2"/>
      <c r="DLR88" s="2"/>
      <c r="DLS88" s="2"/>
      <c r="DLT88" s="2"/>
      <c r="DLU88" s="2"/>
      <c r="DLV88" s="2"/>
      <c r="DLW88" s="2"/>
      <c r="DLX88" s="2"/>
      <c r="DLY88" s="2"/>
      <c r="DLZ88" s="2"/>
      <c r="DMA88" s="2"/>
      <c r="DMB88" s="2"/>
      <c r="DMC88" s="2"/>
      <c r="DMD88" s="2"/>
      <c r="DME88" s="2"/>
      <c r="DMF88" s="2"/>
      <c r="DMG88" s="2"/>
      <c r="DMH88" s="2"/>
      <c r="DMI88" s="2"/>
      <c r="DMJ88" s="2"/>
      <c r="DMK88" s="2"/>
      <c r="DML88" s="2"/>
      <c r="DMM88" s="2"/>
      <c r="DMN88" s="2"/>
      <c r="DMO88" s="2"/>
      <c r="DMP88" s="2"/>
      <c r="DMQ88" s="2"/>
      <c r="DMR88" s="2"/>
      <c r="DMS88" s="2"/>
      <c r="DMT88" s="2"/>
      <c r="DMU88" s="2"/>
      <c r="DMV88" s="2"/>
      <c r="DMW88" s="2"/>
      <c r="DMX88" s="2"/>
      <c r="DMY88" s="2"/>
      <c r="DMZ88" s="2"/>
      <c r="DNA88" s="2"/>
      <c r="DNB88" s="2"/>
      <c r="DNC88" s="2"/>
      <c r="DND88" s="2"/>
      <c r="DNE88" s="2"/>
      <c r="DNF88" s="2"/>
      <c r="DNG88" s="2"/>
      <c r="DNH88" s="2"/>
      <c r="DNI88" s="2"/>
      <c r="DNJ88" s="2"/>
      <c r="DNK88" s="2"/>
      <c r="DNL88" s="2"/>
      <c r="DNM88" s="2"/>
      <c r="DNN88" s="2"/>
      <c r="DNO88" s="2"/>
      <c r="DNP88" s="2"/>
      <c r="DNQ88" s="2"/>
      <c r="DNR88" s="2"/>
      <c r="DNS88" s="2"/>
      <c r="DNT88" s="2"/>
      <c r="DNU88" s="2"/>
      <c r="DNV88" s="2"/>
      <c r="DNW88" s="2"/>
      <c r="DNX88" s="2"/>
      <c r="DNY88" s="2"/>
      <c r="DNZ88" s="2"/>
      <c r="DOA88" s="2"/>
      <c r="DOB88" s="2"/>
      <c r="DOC88" s="2"/>
      <c r="DOD88" s="2"/>
      <c r="DOE88" s="2"/>
      <c r="DOF88" s="2"/>
      <c r="DOG88" s="2"/>
      <c r="DOH88" s="2"/>
      <c r="DOI88" s="2"/>
      <c r="DOJ88" s="2"/>
      <c r="DOK88" s="2"/>
      <c r="DOL88" s="2"/>
      <c r="DOM88" s="2"/>
      <c r="DON88" s="2"/>
      <c r="DOO88" s="2"/>
      <c r="DOP88" s="2"/>
      <c r="DOQ88" s="2"/>
      <c r="DOR88" s="2"/>
      <c r="DOS88" s="2"/>
      <c r="DOT88" s="2"/>
      <c r="DOU88" s="2"/>
      <c r="DOV88" s="2"/>
      <c r="DOW88" s="2"/>
      <c r="DOX88" s="2"/>
      <c r="DOY88" s="2"/>
      <c r="DOZ88" s="2"/>
      <c r="DPA88" s="2"/>
      <c r="DPB88" s="2"/>
      <c r="DPC88" s="2"/>
      <c r="DPD88" s="2"/>
      <c r="DPE88" s="2"/>
      <c r="DPF88" s="2"/>
      <c r="DPG88" s="2"/>
      <c r="DPH88" s="2"/>
      <c r="DPI88" s="2"/>
      <c r="DPJ88" s="2"/>
      <c r="DPK88" s="2"/>
      <c r="DPL88" s="2"/>
      <c r="DPM88" s="2"/>
      <c r="DPN88" s="2"/>
      <c r="DPO88" s="2"/>
      <c r="DPP88" s="2"/>
      <c r="DPQ88" s="2"/>
      <c r="DPR88" s="2"/>
      <c r="DPS88" s="2"/>
      <c r="DPT88" s="2"/>
      <c r="DPU88" s="2"/>
      <c r="DPV88" s="2"/>
      <c r="DPW88" s="2"/>
      <c r="DPX88" s="2"/>
      <c r="DPY88" s="2"/>
      <c r="DPZ88" s="2"/>
      <c r="DQA88" s="2"/>
      <c r="DQB88" s="2"/>
      <c r="DQC88" s="2"/>
      <c r="DQD88" s="2"/>
      <c r="DQE88" s="2"/>
      <c r="DQF88" s="2"/>
      <c r="DQG88" s="2"/>
      <c r="DQH88" s="2"/>
      <c r="DQI88" s="2"/>
      <c r="DQJ88" s="2"/>
      <c r="DQK88" s="2"/>
      <c r="DQL88" s="2"/>
      <c r="DQM88" s="2"/>
      <c r="DQN88" s="2"/>
      <c r="DQO88" s="2"/>
      <c r="DQP88" s="2"/>
      <c r="DQQ88" s="2"/>
      <c r="DQR88" s="2"/>
      <c r="DQS88" s="2"/>
      <c r="DQT88" s="2"/>
      <c r="DQU88" s="2"/>
      <c r="DQV88" s="2"/>
      <c r="DQW88" s="2"/>
      <c r="DQX88" s="2"/>
      <c r="DQY88" s="2"/>
      <c r="DQZ88" s="2"/>
      <c r="DRA88" s="2"/>
      <c r="DRB88" s="2"/>
      <c r="DRC88" s="2"/>
      <c r="DRD88" s="2"/>
      <c r="DRE88" s="2"/>
      <c r="DRF88" s="2"/>
      <c r="DRG88" s="2"/>
      <c r="DRH88" s="2"/>
      <c r="DRI88" s="2"/>
      <c r="DRJ88" s="2"/>
      <c r="DRK88" s="2"/>
      <c r="DRL88" s="2"/>
      <c r="DRM88" s="2"/>
      <c r="DRN88" s="2"/>
      <c r="DRO88" s="2"/>
      <c r="DRP88" s="2"/>
      <c r="DRQ88" s="2"/>
      <c r="DRR88" s="2"/>
      <c r="DRS88" s="2"/>
      <c r="DRT88" s="2"/>
      <c r="DRU88" s="2"/>
      <c r="DRV88" s="2"/>
      <c r="DRW88" s="2"/>
      <c r="DRX88" s="2"/>
      <c r="DRY88" s="2"/>
      <c r="DRZ88" s="2"/>
      <c r="DSA88" s="2"/>
      <c r="DSB88" s="2"/>
      <c r="DSC88" s="2"/>
      <c r="DSD88" s="2"/>
      <c r="DSE88" s="2"/>
      <c r="DSF88" s="2"/>
      <c r="DSG88" s="2"/>
      <c r="DSH88" s="2"/>
      <c r="DSI88" s="2"/>
      <c r="DSJ88" s="2"/>
      <c r="DSK88" s="2"/>
      <c r="DSL88" s="2"/>
      <c r="DSM88" s="2"/>
      <c r="DSN88" s="2"/>
      <c r="DSO88" s="2"/>
      <c r="DSP88" s="2"/>
      <c r="DSQ88" s="2"/>
      <c r="DSR88" s="2"/>
      <c r="DSS88" s="2"/>
      <c r="DST88" s="2"/>
      <c r="DSU88" s="2"/>
      <c r="DSV88" s="2"/>
      <c r="DSW88" s="2"/>
      <c r="DSX88" s="2"/>
      <c r="DSY88" s="2"/>
      <c r="DSZ88" s="2"/>
      <c r="DTA88" s="2"/>
      <c r="DTB88" s="2"/>
      <c r="DTC88" s="2"/>
      <c r="DTD88" s="2"/>
      <c r="DTE88" s="2"/>
      <c r="DTF88" s="2"/>
      <c r="DTG88" s="2"/>
      <c r="DTH88" s="2"/>
      <c r="DTI88" s="2"/>
      <c r="DTJ88" s="2"/>
      <c r="DTK88" s="2"/>
      <c r="DTL88" s="2"/>
      <c r="DTM88" s="2"/>
      <c r="DTN88" s="2"/>
      <c r="DTO88" s="2"/>
      <c r="DTP88" s="2"/>
      <c r="DTQ88" s="2"/>
      <c r="DTR88" s="2"/>
      <c r="DTS88" s="2"/>
      <c r="DTT88" s="2"/>
      <c r="DTU88" s="2"/>
      <c r="DTV88" s="2"/>
      <c r="DTW88" s="2"/>
      <c r="DTX88" s="2"/>
      <c r="DTY88" s="2"/>
      <c r="DTZ88" s="2"/>
      <c r="DUA88" s="2"/>
      <c r="DUB88" s="2"/>
      <c r="DUC88" s="2"/>
      <c r="DUD88" s="2"/>
      <c r="DUE88" s="2"/>
      <c r="DUF88" s="2"/>
      <c r="DUG88" s="2"/>
      <c r="DUH88" s="2"/>
      <c r="DUI88" s="2"/>
      <c r="DUJ88" s="2"/>
      <c r="DUK88" s="2"/>
      <c r="DUL88" s="2"/>
      <c r="DUM88" s="2"/>
      <c r="DUN88" s="2"/>
      <c r="DUO88" s="2"/>
      <c r="DUP88" s="2"/>
      <c r="DUQ88" s="2"/>
      <c r="DUR88" s="2"/>
      <c r="DUS88" s="2"/>
      <c r="DUT88" s="2"/>
      <c r="DUU88" s="2"/>
      <c r="DUV88" s="2"/>
      <c r="DUW88" s="2"/>
      <c r="DUX88" s="2"/>
      <c r="DUY88" s="2"/>
      <c r="DUZ88" s="2"/>
      <c r="DVA88" s="2"/>
      <c r="DVB88" s="2"/>
      <c r="DVC88" s="2"/>
      <c r="DVD88" s="2"/>
      <c r="DVE88" s="2"/>
      <c r="DVF88" s="2"/>
      <c r="DVG88" s="2"/>
      <c r="DVH88" s="2"/>
      <c r="DVI88" s="2"/>
      <c r="DVJ88" s="2"/>
      <c r="DVK88" s="2"/>
      <c r="DVL88" s="2"/>
      <c r="DVM88" s="2"/>
      <c r="DVN88" s="2"/>
      <c r="DVO88" s="2"/>
      <c r="DVP88" s="2"/>
      <c r="DVQ88" s="2"/>
      <c r="DVR88" s="2"/>
      <c r="DVS88" s="2"/>
      <c r="DVT88" s="2"/>
      <c r="DVU88" s="2"/>
      <c r="DVV88" s="2"/>
      <c r="DVW88" s="2"/>
      <c r="DVX88" s="2"/>
      <c r="DVY88" s="2"/>
      <c r="DVZ88" s="2"/>
      <c r="DWA88" s="2"/>
      <c r="DWB88" s="2"/>
      <c r="DWC88" s="2"/>
      <c r="DWD88" s="2"/>
      <c r="DWE88" s="2"/>
      <c r="DWF88" s="2"/>
      <c r="DWG88" s="2"/>
      <c r="DWH88" s="2"/>
    </row>
    <row r="89" spans="1:3310" s="18" customFormat="1" x14ac:dyDescent="0.25">
      <c r="A89" s="12" t="s">
        <v>518</v>
      </c>
      <c r="B89" s="3" t="s">
        <v>519</v>
      </c>
      <c r="C89" s="3" t="s">
        <v>29</v>
      </c>
      <c r="D89" s="3" t="s">
        <v>520</v>
      </c>
      <c r="E89" s="3" t="s">
        <v>290</v>
      </c>
      <c r="F89" s="22" t="s">
        <v>86</v>
      </c>
      <c r="G89" s="22" t="s">
        <v>86</v>
      </c>
      <c r="H89" s="3">
        <v>2</v>
      </c>
      <c r="I89" s="22"/>
      <c r="J89" s="22" t="s">
        <v>43</v>
      </c>
      <c r="K89" s="22" t="s">
        <v>43</v>
      </c>
      <c r="L89" s="22" t="s">
        <v>43</v>
      </c>
      <c r="M89" s="22" t="s">
        <v>43</v>
      </c>
      <c r="N89" s="22" t="s">
        <v>43</v>
      </c>
      <c r="O89" s="22" t="s">
        <v>43</v>
      </c>
      <c r="P89" s="22" t="s">
        <v>43</v>
      </c>
      <c r="Q89" s="22" t="s">
        <v>43</v>
      </c>
      <c r="R89" s="22" t="s">
        <v>43</v>
      </c>
      <c r="S89" s="22" t="s">
        <v>43</v>
      </c>
      <c r="T89" s="28" t="s">
        <v>43</v>
      </c>
      <c r="U89" s="22" t="s">
        <v>43</v>
      </c>
      <c r="V89" s="22" t="s">
        <v>43</v>
      </c>
      <c r="W89" s="28" t="s">
        <v>43</v>
      </c>
      <c r="X89" s="22" t="s">
        <v>43</v>
      </c>
      <c r="Y89" s="22" t="s">
        <v>43</v>
      </c>
      <c r="Z89" s="22" t="s">
        <v>43</v>
      </c>
      <c r="AA89" s="22" t="s">
        <v>43</v>
      </c>
      <c r="AB89" s="22" t="s">
        <v>43</v>
      </c>
      <c r="AC89" s="22" t="s">
        <v>43</v>
      </c>
      <c r="AD89" s="22" t="s">
        <v>43</v>
      </c>
      <c r="AE89" s="22" t="s">
        <v>43</v>
      </c>
      <c r="AF89" s="22" t="s">
        <v>43</v>
      </c>
      <c r="AG89" s="22" t="s">
        <v>43</v>
      </c>
      <c r="AH89" s="22" t="s">
        <v>43</v>
      </c>
      <c r="AI89" s="22" t="s">
        <v>43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</row>
    <row r="90" spans="1:3310" s="18" customFormat="1" ht="30" x14ac:dyDescent="0.25">
      <c r="A90" s="12" t="s">
        <v>518</v>
      </c>
      <c r="B90" s="3" t="s">
        <v>519</v>
      </c>
      <c r="C90" s="3" t="s">
        <v>29</v>
      </c>
      <c r="D90" s="3" t="s">
        <v>522</v>
      </c>
      <c r="E90" s="29" t="s">
        <v>122</v>
      </c>
      <c r="F90" s="29" t="s">
        <v>86</v>
      </c>
      <c r="G90" s="29" t="s">
        <v>86</v>
      </c>
      <c r="H90" s="13">
        <v>2</v>
      </c>
      <c r="I90" s="29"/>
      <c r="J90" s="24">
        <v>45441</v>
      </c>
      <c r="K90" s="24">
        <v>45441</v>
      </c>
      <c r="L90" s="24">
        <v>45441</v>
      </c>
      <c r="M90" s="22" t="s">
        <v>43</v>
      </c>
      <c r="N90" s="22" t="s">
        <v>43</v>
      </c>
      <c r="O90" s="22" t="s">
        <v>43</v>
      </c>
      <c r="P90" s="22" t="s">
        <v>43</v>
      </c>
      <c r="Q90" s="24">
        <v>45441</v>
      </c>
      <c r="R90" s="24">
        <v>45441</v>
      </c>
      <c r="S90" s="13" t="s">
        <v>30</v>
      </c>
      <c r="T90" s="12" t="s">
        <v>43</v>
      </c>
      <c r="U90" s="13" t="s">
        <v>31</v>
      </c>
      <c r="V90" s="13" t="s">
        <v>29</v>
      </c>
      <c r="W90" s="12" t="s">
        <v>695</v>
      </c>
      <c r="X90" s="13" t="s">
        <v>33</v>
      </c>
      <c r="Y90" s="29" t="s">
        <v>30</v>
      </c>
      <c r="Z90" s="29" t="s">
        <v>43</v>
      </c>
      <c r="AA90" s="29" t="s">
        <v>31</v>
      </c>
      <c r="AB90" s="24">
        <v>45441</v>
      </c>
      <c r="AC90" s="24" t="s">
        <v>43</v>
      </c>
      <c r="AD90" s="24" t="s">
        <v>43</v>
      </c>
      <c r="AE90" s="24" t="s">
        <v>43</v>
      </c>
      <c r="AF90" s="24" t="s">
        <v>43</v>
      </c>
      <c r="AG90" s="29" t="s">
        <v>30</v>
      </c>
      <c r="AH90" s="29" t="s">
        <v>43</v>
      </c>
      <c r="AI90" s="29" t="s">
        <v>31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A90" s="2"/>
      <c r="ANB90" s="2"/>
      <c r="ANC90" s="2"/>
      <c r="AND90" s="2"/>
      <c r="ANE90" s="2"/>
      <c r="ANF90" s="2"/>
      <c r="ANG90" s="2"/>
      <c r="ANH90" s="2"/>
      <c r="ANI90" s="2"/>
      <c r="ANJ90" s="2"/>
      <c r="ANK90" s="2"/>
      <c r="ANL90" s="2"/>
      <c r="ANM90" s="2"/>
      <c r="ANN90" s="2"/>
      <c r="ANO90" s="2"/>
      <c r="ANP90" s="2"/>
      <c r="ANQ90" s="2"/>
      <c r="ANR90" s="2"/>
      <c r="ANS90" s="2"/>
      <c r="ANT90" s="2"/>
      <c r="ANU90" s="2"/>
      <c r="ANV90" s="2"/>
      <c r="ANW90" s="2"/>
      <c r="ANX90" s="2"/>
      <c r="ANY90" s="2"/>
      <c r="ANZ90" s="2"/>
      <c r="AOA90" s="2"/>
      <c r="AOB90" s="2"/>
      <c r="AOC90" s="2"/>
      <c r="AOD90" s="2"/>
      <c r="AOE90" s="2"/>
      <c r="AOF90" s="2"/>
      <c r="AOG90" s="2"/>
      <c r="AOH90" s="2"/>
      <c r="AOI90" s="2"/>
      <c r="AOJ90" s="2"/>
      <c r="AOK90" s="2"/>
      <c r="AOL90" s="2"/>
      <c r="AOM90" s="2"/>
      <c r="AON90" s="2"/>
      <c r="AOO90" s="2"/>
      <c r="AOP90" s="2"/>
      <c r="AOQ90" s="2"/>
      <c r="AOR90" s="2"/>
      <c r="AOS90" s="2"/>
      <c r="AOT90" s="2"/>
      <c r="AOU90" s="2"/>
      <c r="AOV90" s="2"/>
      <c r="AOW90" s="2"/>
      <c r="AOX90" s="2"/>
      <c r="AOY90" s="2"/>
      <c r="AOZ90" s="2"/>
      <c r="APA90" s="2"/>
      <c r="APB90" s="2"/>
      <c r="APC90" s="2"/>
      <c r="APD90" s="2"/>
      <c r="APE90" s="2"/>
      <c r="APF90" s="2"/>
      <c r="APG90" s="2"/>
      <c r="APH90" s="2"/>
      <c r="API90" s="2"/>
      <c r="APJ90" s="2"/>
      <c r="APK90" s="2"/>
      <c r="APL90" s="2"/>
      <c r="APM90" s="2"/>
      <c r="APN90" s="2"/>
      <c r="APO90" s="2"/>
      <c r="APP90" s="2"/>
      <c r="APQ90" s="2"/>
      <c r="APR90" s="2"/>
      <c r="APS90" s="2"/>
      <c r="APT90" s="2"/>
      <c r="APU90" s="2"/>
      <c r="APV90" s="2"/>
      <c r="APW90" s="2"/>
      <c r="APX90" s="2"/>
      <c r="APY90" s="2"/>
      <c r="APZ90" s="2"/>
      <c r="AQA90" s="2"/>
      <c r="AQB90" s="2"/>
      <c r="AQC90" s="2"/>
      <c r="AQD90" s="2"/>
      <c r="AQE90" s="2"/>
      <c r="AQF90" s="2"/>
      <c r="AQG90" s="2"/>
      <c r="AQH90" s="2"/>
      <c r="AQI90" s="2"/>
      <c r="AQJ90" s="2"/>
      <c r="AQK90" s="2"/>
      <c r="AQL90" s="2"/>
      <c r="AQM90" s="2"/>
      <c r="AQN90" s="2"/>
      <c r="AQO90" s="2"/>
      <c r="AQP90" s="2"/>
      <c r="AQQ90" s="2"/>
      <c r="AQR90" s="2"/>
      <c r="AQS90" s="2"/>
      <c r="AQT90" s="2"/>
      <c r="AQU90" s="2"/>
      <c r="AQV90" s="2"/>
      <c r="AQW90" s="2"/>
      <c r="AQX90" s="2"/>
      <c r="AQY90" s="2"/>
      <c r="AQZ90" s="2"/>
      <c r="ARA90" s="2"/>
      <c r="ARB90" s="2"/>
      <c r="ARC90" s="2"/>
      <c r="ARD90" s="2"/>
      <c r="ARE90" s="2"/>
      <c r="ARF90" s="2"/>
      <c r="ARG90" s="2"/>
      <c r="ARH90" s="2"/>
      <c r="ARI90" s="2"/>
      <c r="ARJ90" s="2"/>
      <c r="ARK90" s="2"/>
      <c r="ARL90" s="2"/>
      <c r="ARM90" s="2"/>
      <c r="ARN90" s="2"/>
      <c r="ARO90" s="2"/>
      <c r="ARP90" s="2"/>
      <c r="ARQ90" s="2"/>
      <c r="ARR90" s="2"/>
      <c r="ARS90" s="2"/>
      <c r="ART90" s="2"/>
      <c r="ARU90" s="2"/>
      <c r="ARV90" s="2"/>
      <c r="ARW90" s="2"/>
      <c r="ARX90" s="2"/>
      <c r="ARY90" s="2"/>
      <c r="ARZ90" s="2"/>
      <c r="ASA90" s="2"/>
      <c r="ASB90" s="2"/>
      <c r="ASC90" s="2"/>
      <c r="ASD90" s="2"/>
      <c r="ASE90" s="2"/>
      <c r="ASF90" s="2"/>
      <c r="ASG90" s="2"/>
      <c r="ASH90" s="2"/>
      <c r="ASI90" s="2"/>
      <c r="ASJ90" s="2"/>
      <c r="ASK90" s="2"/>
      <c r="ASL90" s="2"/>
      <c r="ASM90" s="2"/>
      <c r="ASN90" s="2"/>
      <c r="ASO90" s="2"/>
      <c r="ASP90" s="2"/>
      <c r="ASQ90" s="2"/>
      <c r="ASR90" s="2"/>
      <c r="ASS90" s="2"/>
      <c r="AST90" s="2"/>
      <c r="ASU90" s="2"/>
      <c r="ASV90" s="2"/>
      <c r="ASW90" s="2"/>
      <c r="ASX90" s="2"/>
      <c r="ASY90" s="2"/>
      <c r="ASZ90" s="2"/>
      <c r="ATA90" s="2"/>
      <c r="ATB90" s="2"/>
      <c r="ATC90" s="2"/>
      <c r="ATD90" s="2"/>
      <c r="ATE90" s="2"/>
      <c r="ATF90" s="2"/>
      <c r="ATG90" s="2"/>
      <c r="ATH90" s="2"/>
      <c r="ATI90" s="2"/>
      <c r="ATJ90" s="2"/>
      <c r="ATK90" s="2"/>
      <c r="ATL90" s="2"/>
      <c r="ATM90" s="2"/>
      <c r="ATN90" s="2"/>
      <c r="ATO90" s="2"/>
      <c r="ATP90" s="2"/>
      <c r="ATQ90" s="2"/>
      <c r="ATR90" s="2"/>
      <c r="ATS90" s="2"/>
      <c r="ATT90" s="2"/>
      <c r="ATU90" s="2"/>
      <c r="ATV90" s="2"/>
      <c r="ATW90" s="2"/>
      <c r="ATX90" s="2"/>
      <c r="ATY90" s="2"/>
      <c r="ATZ90" s="2"/>
      <c r="AUA90" s="2"/>
      <c r="AUB90" s="2"/>
      <c r="AUC90" s="2"/>
      <c r="AUD90" s="2"/>
      <c r="AUE90" s="2"/>
      <c r="AUF90" s="2"/>
      <c r="AUG90" s="2"/>
      <c r="AUH90" s="2"/>
      <c r="AUI90" s="2"/>
      <c r="AUJ90" s="2"/>
      <c r="AUK90" s="2"/>
      <c r="AUL90" s="2"/>
      <c r="AUM90" s="2"/>
      <c r="AUN90" s="2"/>
      <c r="AUO90" s="2"/>
      <c r="AUP90" s="2"/>
      <c r="AUQ90" s="2"/>
      <c r="AUR90" s="2"/>
      <c r="AUS90" s="2"/>
      <c r="AUT90" s="2"/>
      <c r="AUU90" s="2"/>
      <c r="AUV90" s="2"/>
      <c r="AUW90" s="2"/>
      <c r="AUX90" s="2"/>
      <c r="AUY90" s="2"/>
      <c r="AUZ90" s="2"/>
      <c r="AVA90" s="2"/>
      <c r="AVB90" s="2"/>
      <c r="AVC90" s="2"/>
      <c r="AVD90" s="2"/>
      <c r="AVE90" s="2"/>
      <c r="AVF90" s="2"/>
      <c r="AVG90" s="2"/>
      <c r="AVH90" s="2"/>
      <c r="AVI90" s="2"/>
      <c r="AVJ90" s="2"/>
      <c r="AVK90" s="2"/>
      <c r="AVL90" s="2"/>
      <c r="AVM90" s="2"/>
      <c r="AVN90" s="2"/>
      <c r="AVO90" s="2"/>
      <c r="AVP90" s="2"/>
      <c r="AVQ90" s="2"/>
      <c r="AVR90" s="2"/>
      <c r="AVS90" s="2"/>
      <c r="AVT90" s="2"/>
      <c r="AVU90" s="2"/>
      <c r="AVV90" s="2"/>
      <c r="AVW90" s="2"/>
      <c r="AVX90" s="2"/>
      <c r="AVY90" s="2"/>
      <c r="AVZ90" s="2"/>
      <c r="AWA90" s="2"/>
      <c r="AWB90" s="2"/>
      <c r="AWC90" s="2"/>
      <c r="AWD90" s="2"/>
      <c r="AWE90" s="2"/>
      <c r="AWF90" s="2"/>
      <c r="AWG90" s="2"/>
      <c r="AWH90" s="2"/>
      <c r="AWI90" s="2"/>
      <c r="AWJ90" s="2"/>
      <c r="AWK90" s="2"/>
      <c r="AWL90" s="2"/>
      <c r="AWM90" s="2"/>
      <c r="AWN90" s="2"/>
      <c r="AWO90" s="2"/>
      <c r="AWP90" s="2"/>
      <c r="AWQ90" s="2"/>
      <c r="AWR90" s="2"/>
      <c r="AWS90" s="2"/>
      <c r="AWT90" s="2"/>
      <c r="AWU90" s="2"/>
      <c r="AWV90" s="2"/>
      <c r="AWW90" s="2"/>
      <c r="AWX90" s="2"/>
      <c r="AWY90" s="2"/>
      <c r="AWZ90" s="2"/>
      <c r="AXA90" s="2"/>
      <c r="AXB90" s="2"/>
      <c r="AXC90" s="2"/>
      <c r="AXD90" s="2"/>
      <c r="AXE90" s="2"/>
      <c r="AXF90" s="2"/>
      <c r="AXG90" s="2"/>
      <c r="AXH90" s="2"/>
      <c r="AXI90" s="2"/>
      <c r="AXJ90" s="2"/>
      <c r="AXK90" s="2"/>
      <c r="AXL90" s="2"/>
      <c r="AXM90" s="2"/>
      <c r="AXN90" s="2"/>
      <c r="AXO90" s="2"/>
      <c r="AXP90" s="2"/>
      <c r="AXQ90" s="2"/>
      <c r="AXR90" s="2"/>
      <c r="AXS90" s="2"/>
      <c r="AXT90" s="2"/>
      <c r="AXU90" s="2"/>
      <c r="AXV90" s="2"/>
      <c r="AXW90" s="2"/>
      <c r="AXX90" s="2"/>
      <c r="AXY90" s="2"/>
      <c r="AXZ90" s="2"/>
      <c r="AYA90" s="2"/>
      <c r="AYB90" s="2"/>
      <c r="AYC90" s="2"/>
      <c r="AYD90" s="2"/>
      <c r="AYE90" s="2"/>
      <c r="AYF90" s="2"/>
      <c r="AYG90" s="2"/>
      <c r="AYH90" s="2"/>
      <c r="AYI90" s="2"/>
      <c r="AYJ90" s="2"/>
      <c r="AYK90" s="2"/>
      <c r="AYL90" s="2"/>
      <c r="AYM90" s="2"/>
      <c r="AYN90" s="2"/>
      <c r="AYO90" s="2"/>
      <c r="AYP90" s="2"/>
      <c r="AYQ90" s="2"/>
      <c r="AYR90" s="2"/>
      <c r="AYS90" s="2"/>
      <c r="AYT90" s="2"/>
      <c r="AYU90" s="2"/>
      <c r="AYV90" s="2"/>
      <c r="AYW90" s="2"/>
      <c r="AYX90" s="2"/>
      <c r="AYY90" s="2"/>
      <c r="AYZ90" s="2"/>
      <c r="AZA90" s="2"/>
      <c r="AZB90" s="2"/>
      <c r="AZC90" s="2"/>
      <c r="AZD90" s="2"/>
      <c r="AZE90" s="2"/>
      <c r="AZF90" s="2"/>
      <c r="AZG90" s="2"/>
      <c r="AZH90" s="2"/>
      <c r="AZI90" s="2"/>
      <c r="AZJ90" s="2"/>
      <c r="AZK90" s="2"/>
      <c r="AZL90" s="2"/>
      <c r="AZM90" s="2"/>
      <c r="AZN90" s="2"/>
      <c r="AZO90" s="2"/>
      <c r="AZP90" s="2"/>
      <c r="AZQ90" s="2"/>
      <c r="AZR90" s="2"/>
      <c r="AZS90" s="2"/>
      <c r="AZT90" s="2"/>
      <c r="AZU90" s="2"/>
      <c r="AZV90" s="2"/>
      <c r="AZW90" s="2"/>
      <c r="AZX90" s="2"/>
      <c r="AZY90" s="2"/>
      <c r="AZZ90" s="2"/>
      <c r="BAA90" s="2"/>
      <c r="BAB90" s="2"/>
      <c r="BAC90" s="2"/>
      <c r="BAD90" s="2"/>
      <c r="BAE90" s="2"/>
      <c r="BAF90" s="2"/>
      <c r="BAG90" s="2"/>
      <c r="BAH90" s="2"/>
      <c r="BAI90" s="2"/>
      <c r="BAJ90" s="2"/>
      <c r="BAK90" s="2"/>
      <c r="BAL90" s="2"/>
      <c r="BAM90" s="2"/>
      <c r="BAN90" s="2"/>
      <c r="BAO90" s="2"/>
      <c r="BAP90" s="2"/>
      <c r="BAQ90" s="2"/>
      <c r="BAR90" s="2"/>
      <c r="BAS90" s="2"/>
      <c r="BAT90" s="2"/>
      <c r="BAU90" s="2"/>
      <c r="BAV90" s="2"/>
      <c r="BAW90" s="2"/>
      <c r="BAX90" s="2"/>
      <c r="BAY90" s="2"/>
      <c r="BAZ90" s="2"/>
      <c r="BBA90" s="2"/>
      <c r="BBB90" s="2"/>
      <c r="BBC90" s="2"/>
      <c r="BBD90" s="2"/>
      <c r="BBE90" s="2"/>
      <c r="BBF90" s="2"/>
      <c r="BBG90" s="2"/>
      <c r="BBH90" s="2"/>
      <c r="BBI90" s="2"/>
      <c r="BBJ90" s="2"/>
      <c r="BBK90" s="2"/>
      <c r="BBL90" s="2"/>
      <c r="BBM90" s="2"/>
      <c r="BBN90" s="2"/>
      <c r="BBO90" s="2"/>
      <c r="BBP90" s="2"/>
      <c r="BBQ90" s="2"/>
      <c r="BBR90" s="2"/>
      <c r="BBS90" s="2"/>
      <c r="BBT90" s="2"/>
      <c r="BBU90" s="2"/>
      <c r="BBV90" s="2"/>
      <c r="BBW90" s="2"/>
      <c r="BBX90" s="2"/>
      <c r="BBY90" s="2"/>
      <c r="BBZ90" s="2"/>
      <c r="BCA90" s="2"/>
      <c r="BCB90" s="2"/>
      <c r="BCC90" s="2"/>
      <c r="BCD90" s="2"/>
      <c r="BCE90" s="2"/>
      <c r="BCF90" s="2"/>
      <c r="BCG90" s="2"/>
      <c r="BCH90" s="2"/>
      <c r="BCI90" s="2"/>
      <c r="BCJ90" s="2"/>
      <c r="BCK90" s="2"/>
      <c r="BCL90" s="2"/>
      <c r="BCM90" s="2"/>
      <c r="BCN90" s="2"/>
      <c r="BCO90" s="2"/>
      <c r="BCP90" s="2"/>
      <c r="BCQ90" s="2"/>
      <c r="BCR90" s="2"/>
      <c r="BCS90" s="2"/>
      <c r="BCT90" s="2"/>
      <c r="BCU90" s="2"/>
      <c r="BCV90" s="2"/>
      <c r="BCW90" s="2"/>
      <c r="BCX90" s="2"/>
      <c r="BCY90" s="2"/>
      <c r="BCZ90" s="2"/>
      <c r="BDA90" s="2"/>
      <c r="BDB90" s="2"/>
      <c r="BDC90" s="2"/>
      <c r="BDD90" s="2"/>
      <c r="BDE90" s="2"/>
      <c r="BDF90" s="2"/>
      <c r="BDG90" s="2"/>
      <c r="BDH90" s="2"/>
      <c r="BDI90" s="2"/>
      <c r="BDJ90" s="2"/>
      <c r="BDK90" s="2"/>
      <c r="BDL90" s="2"/>
      <c r="BDM90" s="2"/>
      <c r="BDN90" s="2"/>
      <c r="BDO90" s="2"/>
      <c r="BDP90" s="2"/>
      <c r="BDQ90" s="2"/>
      <c r="BDR90" s="2"/>
      <c r="BDS90" s="2"/>
      <c r="BDT90" s="2"/>
      <c r="BDU90" s="2"/>
      <c r="BDV90" s="2"/>
      <c r="BDW90" s="2"/>
      <c r="BDX90" s="2"/>
      <c r="BDY90" s="2"/>
      <c r="BDZ90" s="2"/>
      <c r="BEA90" s="2"/>
      <c r="BEB90" s="2"/>
      <c r="BEC90" s="2"/>
      <c r="BED90" s="2"/>
      <c r="BEE90" s="2"/>
      <c r="BEF90" s="2"/>
      <c r="BEG90" s="2"/>
      <c r="BEH90" s="2"/>
      <c r="BEI90" s="2"/>
      <c r="BEJ90" s="2"/>
      <c r="BEK90" s="2"/>
      <c r="BEL90" s="2"/>
      <c r="BEM90" s="2"/>
      <c r="BEN90" s="2"/>
      <c r="BEO90" s="2"/>
      <c r="BEP90" s="2"/>
      <c r="BEQ90" s="2"/>
      <c r="BER90" s="2"/>
      <c r="BES90" s="2"/>
      <c r="BET90" s="2"/>
      <c r="BEU90" s="2"/>
      <c r="BEV90" s="2"/>
      <c r="BEW90" s="2"/>
      <c r="BEX90" s="2"/>
      <c r="BEY90" s="2"/>
      <c r="BEZ90" s="2"/>
      <c r="BFA90" s="2"/>
      <c r="BFB90" s="2"/>
      <c r="BFC90" s="2"/>
      <c r="BFD90" s="2"/>
      <c r="BFE90" s="2"/>
      <c r="BFF90" s="2"/>
      <c r="BFG90" s="2"/>
      <c r="BFH90" s="2"/>
      <c r="BFI90" s="2"/>
      <c r="BFJ90" s="2"/>
      <c r="BFK90" s="2"/>
      <c r="BFL90" s="2"/>
      <c r="BFM90" s="2"/>
      <c r="BFN90" s="2"/>
      <c r="BFO90" s="2"/>
      <c r="BFP90" s="2"/>
      <c r="BFQ90" s="2"/>
      <c r="BFR90" s="2"/>
      <c r="BFS90" s="2"/>
      <c r="BFT90" s="2"/>
      <c r="BFU90" s="2"/>
      <c r="BFV90" s="2"/>
      <c r="BFW90" s="2"/>
      <c r="BFX90" s="2"/>
      <c r="BFY90" s="2"/>
      <c r="BFZ90" s="2"/>
      <c r="BGA90" s="2"/>
      <c r="BGB90" s="2"/>
      <c r="BGC90" s="2"/>
      <c r="BGD90" s="2"/>
      <c r="BGE90" s="2"/>
      <c r="BGF90" s="2"/>
      <c r="BGG90" s="2"/>
      <c r="BGH90" s="2"/>
      <c r="BGI90" s="2"/>
      <c r="BGJ90" s="2"/>
      <c r="BGK90" s="2"/>
      <c r="BGL90" s="2"/>
      <c r="BGM90" s="2"/>
      <c r="BGN90" s="2"/>
      <c r="BGO90" s="2"/>
      <c r="BGP90" s="2"/>
      <c r="BGQ90" s="2"/>
      <c r="BGR90" s="2"/>
      <c r="BGS90" s="2"/>
      <c r="BGT90" s="2"/>
      <c r="BGU90" s="2"/>
      <c r="BGV90" s="2"/>
      <c r="BGW90" s="2"/>
      <c r="BGX90" s="2"/>
      <c r="BGY90" s="2"/>
      <c r="BGZ90" s="2"/>
      <c r="BHA90" s="2"/>
      <c r="BHB90" s="2"/>
      <c r="BHC90" s="2"/>
      <c r="BHD90" s="2"/>
      <c r="BHE90" s="2"/>
      <c r="BHF90" s="2"/>
      <c r="BHG90" s="2"/>
      <c r="BHH90" s="2"/>
      <c r="BHI90" s="2"/>
      <c r="BHJ90" s="2"/>
      <c r="BHK90" s="2"/>
      <c r="BHL90" s="2"/>
      <c r="BHM90" s="2"/>
      <c r="BHN90" s="2"/>
      <c r="BHO90" s="2"/>
      <c r="BHP90" s="2"/>
      <c r="BHQ90" s="2"/>
      <c r="BHR90" s="2"/>
      <c r="BHS90" s="2"/>
      <c r="BHT90" s="2"/>
      <c r="BHU90" s="2"/>
      <c r="BHV90" s="2"/>
      <c r="BHW90" s="2"/>
      <c r="BHX90" s="2"/>
      <c r="BHY90" s="2"/>
      <c r="BHZ90" s="2"/>
      <c r="BIA90" s="2"/>
      <c r="BIB90" s="2"/>
      <c r="BIC90" s="2"/>
      <c r="BID90" s="2"/>
      <c r="BIE90" s="2"/>
      <c r="BIF90" s="2"/>
      <c r="BIG90" s="2"/>
      <c r="BIH90" s="2"/>
      <c r="BII90" s="2"/>
      <c r="BIJ90" s="2"/>
      <c r="BIK90" s="2"/>
      <c r="BIL90" s="2"/>
      <c r="BIM90" s="2"/>
      <c r="BIN90" s="2"/>
      <c r="BIO90" s="2"/>
      <c r="BIP90" s="2"/>
      <c r="BIQ90" s="2"/>
      <c r="BIR90" s="2"/>
      <c r="BIS90" s="2"/>
      <c r="BIT90" s="2"/>
      <c r="BIU90" s="2"/>
      <c r="BIV90" s="2"/>
      <c r="BIW90" s="2"/>
      <c r="BIX90" s="2"/>
      <c r="BIY90" s="2"/>
      <c r="BIZ90" s="2"/>
      <c r="BJA90" s="2"/>
      <c r="BJB90" s="2"/>
      <c r="BJC90" s="2"/>
      <c r="BJD90" s="2"/>
      <c r="BJE90" s="2"/>
      <c r="BJF90" s="2"/>
      <c r="BJG90" s="2"/>
      <c r="BJH90" s="2"/>
      <c r="BJI90" s="2"/>
      <c r="BJJ90" s="2"/>
      <c r="BJK90" s="2"/>
      <c r="BJL90" s="2"/>
      <c r="BJM90" s="2"/>
      <c r="BJN90" s="2"/>
      <c r="BJO90" s="2"/>
      <c r="BJP90" s="2"/>
      <c r="BJQ90" s="2"/>
      <c r="BJR90" s="2"/>
      <c r="BJS90" s="2"/>
      <c r="BJT90" s="2"/>
      <c r="BJU90" s="2"/>
      <c r="BJV90" s="2"/>
      <c r="BJW90" s="2"/>
      <c r="BJX90" s="2"/>
      <c r="BJY90" s="2"/>
      <c r="BJZ90" s="2"/>
      <c r="BKA90" s="2"/>
      <c r="BKB90" s="2"/>
      <c r="BKC90" s="2"/>
      <c r="BKD90" s="2"/>
      <c r="BKE90" s="2"/>
      <c r="BKF90" s="2"/>
      <c r="BKG90" s="2"/>
      <c r="BKH90" s="2"/>
      <c r="BKI90" s="2"/>
      <c r="BKJ90" s="2"/>
      <c r="BKK90" s="2"/>
      <c r="BKL90" s="2"/>
      <c r="BKM90" s="2"/>
      <c r="BKN90" s="2"/>
      <c r="BKO90" s="2"/>
      <c r="BKP90" s="2"/>
      <c r="BKQ90" s="2"/>
      <c r="BKR90" s="2"/>
      <c r="BKS90" s="2"/>
      <c r="BKT90" s="2"/>
      <c r="BKU90" s="2"/>
      <c r="BKV90" s="2"/>
      <c r="BKW90" s="2"/>
      <c r="BKX90" s="2"/>
      <c r="BKY90" s="2"/>
      <c r="BKZ90" s="2"/>
      <c r="BLA90" s="2"/>
      <c r="BLB90" s="2"/>
      <c r="BLC90" s="2"/>
      <c r="BLD90" s="2"/>
      <c r="BLE90" s="2"/>
      <c r="BLF90" s="2"/>
      <c r="BLG90" s="2"/>
      <c r="BLH90" s="2"/>
      <c r="BLI90" s="2"/>
      <c r="BLJ90" s="2"/>
      <c r="BLK90" s="2"/>
      <c r="BLL90" s="2"/>
      <c r="BLM90" s="2"/>
      <c r="BLN90" s="2"/>
      <c r="BLO90" s="2"/>
      <c r="BLP90" s="2"/>
      <c r="BLQ90" s="2"/>
      <c r="BLR90" s="2"/>
      <c r="BLS90" s="2"/>
      <c r="BLT90" s="2"/>
      <c r="BLU90" s="2"/>
      <c r="BLV90" s="2"/>
      <c r="BLW90" s="2"/>
      <c r="BLX90" s="2"/>
      <c r="BLY90" s="2"/>
      <c r="BLZ90" s="2"/>
      <c r="BMA90" s="2"/>
      <c r="BMB90" s="2"/>
      <c r="BMC90" s="2"/>
      <c r="BMD90" s="2"/>
      <c r="BME90" s="2"/>
      <c r="BMF90" s="2"/>
      <c r="BMG90" s="2"/>
      <c r="BMH90" s="2"/>
      <c r="BMI90" s="2"/>
      <c r="BMJ90" s="2"/>
      <c r="BMK90" s="2"/>
      <c r="BML90" s="2"/>
      <c r="BMM90" s="2"/>
      <c r="BMN90" s="2"/>
      <c r="BMO90" s="2"/>
      <c r="BMP90" s="2"/>
      <c r="BMQ90" s="2"/>
      <c r="BMR90" s="2"/>
      <c r="BMS90" s="2"/>
      <c r="BMT90" s="2"/>
      <c r="BMU90" s="2"/>
      <c r="BMV90" s="2"/>
      <c r="BMW90" s="2"/>
      <c r="BMX90" s="2"/>
      <c r="BMY90" s="2"/>
      <c r="BMZ90" s="2"/>
      <c r="BNA90" s="2"/>
      <c r="BNB90" s="2"/>
      <c r="BNC90" s="2"/>
      <c r="BND90" s="2"/>
      <c r="BNE90" s="2"/>
      <c r="BNF90" s="2"/>
      <c r="BNG90" s="2"/>
      <c r="BNH90" s="2"/>
      <c r="BNI90" s="2"/>
      <c r="BNJ90" s="2"/>
      <c r="BNK90" s="2"/>
      <c r="BNL90" s="2"/>
      <c r="BNM90" s="2"/>
      <c r="BNN90" s="2"/>
      <c r="BNO90" s="2"/>
      <c r="BNP90" s="2"/>
      <c r="BNQ90" s="2"/>
      <c r="BNR90" s="2"/>
      <c r="BNS90" s="2"/>
      <c r="BNT90" s="2"/>
      <c r="BNU90" s="2"/>
      <c r="BNV90" s="2"/>
      <c r="BNW90" s="2"/>
      <c r="BNX90" s="2"/>
      <c r="BNY90" s="2"/>
      <c r="BNZ90" s="2"/>
      <c r="BOA90" s="2"/>
      <c r="BOB90" s="2"/>
      <c r="BOC90" s="2"/>
      <c r="BOD90" s="2"/>
      <c r="BOE90" s="2"/>
      <c r="BOF90" s="2"/>
      <c r="BOG90" s="2"/>
      <c r="BOH90" s="2"/>
      <c r="BOI90" s="2"/>
      <c r="BOJ90" s="2"/>
      <c r="BOK90" s="2"/>
      <c r="BOL90" s="2"/>
      <c r="BOM90" s="2"/>
      <c r="BON90" s="2"/>
      <c r="BOO90" s="2"/>
      <c r="BOP90" s="2"/>
      <c r="BOQ90" s="2"/>
      <c r="BOR90" s="2"/>
      <c r="BOS90" s="2"/>
      <c r="BOT90" s="2"/>
      <c r="BOU90" s="2"/>
      <c r="BOV90" s="2"/>
      <c r="BOW90" s="2"/>
      <c r="BOX90" s="2"/>
      <c r="BOY90" s="2"/>
      <c r="BOZ90" s="2"/>
      <c r="BPA90" s="2"/>
      <c r="BPB90" s="2"/>
      <c r="BPC90" s="2"/>
      <c r="BPD90" s="2"/>
      <c r="BPE90" s="2"/>
      <c r="BPF90" s="2"/>
      <c r="BPG90" s="2"/>
      <c r="BPH90" s="2"/>
      <c r="BPI90" s="2"/>
      <c r="BPJ90" s="2"/>
      <c r="BPK90" s="2"/>
      <c r="BPL90" s="2"/>
      <c r="BPM90" s="2"/>
      <c r="BPN90" s="2"/>
      <c r="BPO90" s="2"/>
      <c r="BPP90" s="2"/>
      <c r="BPQ90" s="2"/>
      <c r="BPR90" s="2"/>
      <c r="BPS90" s="2"/>
      <c r="BPT90" s="2"/>
      <c r="BPU90" s="2"/>
      <c r="BPV90" s="2"/>
      <c r="BPW90" s="2"/>
      <c r="BPX90" s="2"/>
      <c r="BPY90" s="2"/>
      <c r="BPZ90" s="2"/>
      <c r="BQA90" s="2"/>
      <c r="BQB90" s="2"/>
      <c r="BQC90" s="2"/>
      <c r="BQD90" s="2"/>
      <c r="BQE90" s="2"/>
      <c r="BQF90" s="2"/>
      <c r="BQG90" s="2"/>
      <c r="BQH90" s="2"/>
      <c r="BQI90" s="2"/>
      <c r="BQJ90" s="2"/>
      <c r="BQK90" s="2"/>
      <c r="BQL90" s="2"/>
      <c r="BQM90" s="2"/>
      <c r="BQN90" s="2"/>
      <c r="BQO90" s="2"/>
      <c r="BQP90" s="2"/>
      <c r="BQQ90" s="2"/>
      <c r="BQR90" s="2"/>
      <c r="BQS90" s="2"/>
      <c r="BQT90" s="2"/>
      <c r="BQU90" s="2"/>
      <c r="BQV90" s="2"/>
      <c r="BQW90" s="2"/>
      <c r="BQX90" s="2"/>
      <c r="BQY90" s="2"/>
      <c r="BQZ90" s="2"/>
      <c r="BRA90" s="2"/>
      <c r="BRB90" s="2"/>
      <c r="BRC90" s="2"/>
      <c r="BRD90" s="2"/>
      <c r="BRE90" s="2"/>
      <c r="BRF90" s="2"/>
      <c r="BRG90" s="2"/>
      <c r="BRH90" s="2"/>
      <c r="BRI90" s="2"/>
      <c r="BRJ90" s="2"/>
      <c r="BRK90" s="2"/>
      <c r="BRL90" s="2"/>
      <c r="BRM90" s="2"/>
      <c r="BRN90" s="2"/>
      <c r="BRO90" s="2"/>
      <c r="BRP90" s="2"/>
      <c r="BRQ90" s="2"/>
      <c r="BRR90" s="2"/>
      <c r="BRS90" s="2"/>
      <c r="BRT90" s="2"/>
      <c r="BRU90" s="2"/>
      <c r="BRV90" s="2"/>
      <c r="BRW90" s="2"/>
      <c r="BRX90" s="2"/>
      <c r="BRY90" s="2"/>
      <c r="BRZ90" s="2"/>
      <c r="BSA90" s="2"/>
      <c r="BSB90" s="2"/>
      <c r="BSC90" s="2"/>
      <c r="BSD90" s="2"/>
      <c r="BSE90" s="2"/>
      <c r="BSF90" s="2"/>
      <c r="BSG90" s="2"/>
      <c r="BSH90" s="2"/>
      <c r="BSI90" s="2"/>
      <c r="BSJ90" s="2"/>
      <c r="BSK90" s="2"/>
      <c r="BSL90" s="2"/>
      <c r="BSM90" s="2"/>
      <c r="BSN90" s="2"/>
      <c r="BSO90" s="2"/>
      <c r="BSP90" s="2"/>
      <c r="BSQ90" s="2"/>
      <c r="BSR90" s="2"/>
      <c r="BSS90" s="2"/>
      <c r="BST90" s="2"/>
      <c r="BSU90" s="2"/>
      <c r="BSV90" s="2"/>
      <c r="BSW90" s="2"/>
      <c r="BSX90" s="2"/>
      <c r="BSY90" s="2"/>
      <c r="BSZ90" s="2"/>
      <c r="BTA90" s="2"/>
      <c r="BTB90" s="2"/>
      <c r="BTC90" s="2"/>
      <c r="BTD90" s="2"/>
      <c r="BTE90" s="2"/>
      <c r="BTF90" s="2"/>
      <c r="BTG90" s="2"/>
      <c r="BTH90" s="2"/>
      <c r="BTI90" s="2"/>
      <c r="BTJ90" s="2"/>
      <c r="BTK90" s="2"/>
      <c r="BTL90" s="2"/>
      <c r="BTM90" s="2"/>
      <c r="BTN90" s="2"/>
      <c r="BTO90" s="2"/>
      <c r="BTP90" s="2"/>
      <c r="BTQ90" s="2"/>
      <c r="BTR90" s="2"/>
      <c r="BTS90" s="2"/>
      <c r="BTT90" s="2"/>
      <c r="BTU90" s="2"/>
      <c r="BTV90" s="2"/>
      <c r="BTW90" s="2"/>
      <c r="BTX90" s="2"/>
      <c r="BTY90" s="2"/>
      <c r="BTZ90" s="2"/>
      <c r="BUA90" s="2"/>
      <c r="BUB90" s="2"/>
      <c r="BUC90" s="2"/>
      <c r="BUD90" s="2"/>
      <c r="BUE90" s="2"/>
      <c r="BUF90" s="2"/>
      <c r="BUG90" s="2"/>
      <c r="BUH90" s="2"/>
      <c r="BUI90" s="2"/>
      <c r="BUJ90" s="2"/>
      <c r="BUK90" s="2"/>
      <c r="BUL90" s="2"/>
      <c r="BUM90" s="2"/>
      <c r="BUN90" s="2"/>
      <c r="BUO90" s="2"/>
      <c r="BUP90" s="2"/>
      <c r="BUQ90" s="2"/>
      <c r="BUR90" s="2"/>
      <c r="BUS90" s="2"/>
      <c r="BUT90" s="2"/>
      <c r="BUU90" s="2"/>
      <c r="BUV90" s="2"/>
      <c r="BUW90" s="2"/>
      <c r="BUX90" s="2"/>
      <c r="BUY90" s="2"/>
      <c r="BUZ90" s="2"/>
      <c r="BVA90" s="2"/>
      <c r="BVB90" s="2"/>
      <c r="BVC90" s="2"/>
      <c r="BVD90" s="2"/>
      <c r="BVE90" s="2"/>
      <c r="BVF90" s="2"/>
      <c r="BVG90" s="2"/>
      <c r="BVH90" s="2"/>
      <c r="BVI90" s="2"/>
      <c r="BVJ90" s="2"/>
      <c r="BVK90" s="2"/>
      <c r="BVL90" s="2"/>
      <c r="BVM90" s="2"/>
      <c r="BVN90" s="2"/>
      <c r="BVO90" s="2"/>
      <c r="BVP90" s="2"/>
      <c r="BVQ90" s="2"/>
      <c r="BVR90" s="2"/>
      <c r="BVS90" s="2"/>
      <c r="BVT90" s="2"/>
      <c r="BVU90" s="2"/>
      <c r="BVV90" s="2"/>
      <c r="BVW90" s="2"/>
      <c r="BVX90" s="2"/>
      <c r="BVY90" s="2"/>
      <c r="BVZ90" s="2"/>
      <c r="BWA90" s="2"/>
      <c r="BWB90" s="2"/>
      <c r="BWC90" s="2"/>
      <c r="BWD90" s="2"/>
      <c r="BWE90" s="2"/>
      <c r="BWF90" s="2"/>
      <c r="BWG90" s="2"/>
      <c r="BWH90" s="2"/>
      <c r="BWI90" s="2"/>
      <c r="BWJ90" s="2"/>
      <c r="BWK90" s="2"/>
      <c r="BWL90" s="2"/>
      <c r="BWM90" s="2"/>
      <c r="BWN90" s="2"/>
      <c r="BWO90" s="2"/>
      <c r="BWP90" s="2"/>
      <c r="BWQ90" s="2"/>
      <c r="BWR90" s="2"/>
      <c r="BWS90" s="2"/>
      <c r="BWT90" s="2"/>
      <c r="BWU90" s="2"/>
      <c r="BWV90" s="2"/>
      <c r="BWW90" s="2"/>
      <c r="BWX90" s="2"/>
      <c r="BWY90" s="2"/>
      <c r="BWZ90" s="2"/>
      <c r="BXA90" s="2"/>
      <c r="BXB90" s="2"/>
      <c r="BXC90" s="2"/>
      <c r="BXD90" s="2"/>
      <c r="BXE90" s="2"/>
      <c r="BXF90" s="2"/>
      <c r="BXG90" s="2"/>
      <c r="BXH90" s="2"/>
      <c r="BXI90" s="2"/>
      <c r="BXJ90" s="2"/>
      <c r="BXK90" s="2"/>
      <c r="BXL90" s="2"/>
      <c r="BXM90" s="2"/>
      <c r="BXN90" s="2"/>
      <c r="BXO90" s="2"/>
      <c r="BXP90" s="2"/>
      <c r="BXQ90" s="2"/>
      <c r="BXR90" s="2"/>
      <c r="BXS90" s="2"/>
      <c r="BXT90" s="2"/>
      <c r="BXU90" s="2"/>
      <c r="BXV90" s="2"/>
      <c r="BXW90" s="2"/>
      <c r="BXX90" s="2"/>
      <c r="BXY90" s="2"/>
      <c r="BXZ90" s="2"/>
      <c r="BYA90" s="2"/>
      <c r="BYB90" s="2"/>
      <c r="BYC90" s="2"/>
      <c r="BYD90" s="2"/>
      <c r="BYE90" s="2"/>
      <c r="BYF90" s="2"/>
      <c r="BYG90" s="2"/>
      <c r="BYH90" s="2"/>
      <c r="BYI90" s="2"/>
      <c r="BYJ90" s="2"/>
      <c r="BYK90" s="2"/>
      <c r="BYL90" s="2"/>
      <c r="BYM90" s="2"/>
      <c r="BYN90" s="2"/>
      <c r="BYO90" s="2"/>
      <c r="BYP90" s="2"/>
      <c r="BYQ90" s="2"/>
      <c r="BYR90" s="2"/>
      <c r="BYS90" s="2"/>
      <c r="BYT90" s="2"/>
      <c r="BYU90" s="2"/>
      <c r="BYV90" s="2"/>
      <c r="BYW90" s="2"/>
      <c r="BYX90" s="2"/>
      <c r="BYY90" s="2"/>
      <c r="BYZ90" s="2"/>
      <c r="BZA90" s="2"/>
      <c r="BZB90" s="2"/>
      <c r="BZC90" s="2"/>
      <c r="BZD90" s="2"/>
      <c r="BZE90" s="2"/>
      <c r="BZF90" s="2"/>
      <c r="BZG90" s="2"/>
      <c r="BZH90" s="2"/>
      <c r="BZI90" s="2"/>
      <c r="BZJ90" s="2"/>
      <c r="BZK90" s="2"/>
      <c r="BZL90" s="2"/>
      <c r="BZM90" s="2"/>
      <c r="BZN90" s="2"/>
      <c r="BZO90" s="2"/>
      <c r="BZP90" s="2"/>
      <c r="BZQ90" s="2"/>
      <c r="BZR90" s="2"/>
      <c r="BZS90" s="2"/>
      <c r="BZT90" s="2"/>
      <c r="BZU90" s="2"/>
      <c r="BZV90" s="2"/>
      <c r="BZW90" s="2"/>
      <c r="BZX90" s="2"/>
      <c r="BZY90" s="2"/>
      <c r="BZZ90" s="2"/>
      <c r="CAA90" s="2"/>
      <c r="CAB90" s="2"/>
      <c r="CAC90" s="2"/>
      <c r="CAD90" s="2"/>
      <c r="CAE90" s="2"/>
      <c r="CAF90" s="2"/>
      <c r="CAG90" s="2"/>
      <c r="CAH90" s="2"/>
      <c r="CAI90" s="2"/>
      <c r="CAJ90" s="2"/>
      <c r="CAK90" s="2"/>
      <c r="CAL90" s="2"/>
      <c r="CAM90" s="2"/>
      <c r="CAN90" s="2"/>
      <c r="CAO90" s="2"/>
      <c r="CAP90" s="2"/>
      <c r="CAQ90" s="2"/>
      <c r="CAR90" s="2"/>
      <c r="CAS90" s="2"/>
      <c r="CAT90" s="2"/>
      <c r="CAU90" s="2"/>
      <c r="CAV90" s="2"/>
      <c r="CAW90" s="2"/>
      <c r="CAX90" s="2"/>
      <c r="CAY90" s="2"/>
      <c r="CAZ90" s="2"/>
      <c r="CBA90" s="2"/>
      <c r="CBB90" s="2"/>
      <c r="CBC90" s="2"/>
      <c r="CBD90" s="2"/>
      <c r="CBE90" s="2"/>
      <c r="CBF90" s="2"/>
      <c r="CBG90" s="2"/>
      <c r="CBH90" s="2"/>
      <c r="CBI90" s="2"/>
      <c r="CBJ90" s="2"/>
      <c r="CBK90" s="2"/>
      <c r="CBL90" s="2"/>
      <c r="CBM90" s="2"/>
      <c r="CBN90" s="2"/>
      <c r="CBO90" s="2"/>
      <c r="CBP90" s="2"/>
      <c r="CBQ90" s="2"/>
      <c r="CBR90" s="2"/>
      <c r="CBS90" s="2"/>
      <c r="CBT90" s="2"/>
      <c r="CBU90" s="2"/>
      <c r="CBV90" s="2"/>
      <c r="CBW90" s="2"/>
      <c r="CBX90" s="2"/>
      <c r="CBY90" s="2"/>
      <c r="CBZ90" s="2"/>
      <c r="CCA90" s="2"/>
      <c r="CCB90" s="2"/>
      <c r="CCC90" s="2"/>
      <c r="CCD90" s="2"/>
      <c r="CCE90" s="2"/>
      <c r="CCF90" s="2"/>
      <c r="CCG90" s="2"/>
      <c r="CCH90" s="2"/>
      <c r="CCI90" s="2"/>
      <c r="CCJ90" s="2"/>
      <c r="CCK90" s="2"/>
      <c r="CCL90" s="2"/>
      <c r="CCM90" s="2"/>
      <c r="CCN90" s="2"/>
      <c r="CCO90" s="2"/>
      <c r="CCP90" s="2"/>
      <c r="CCQ90" s="2"/>
      <c r="CCR90" s="2"/>
      <c r="CCS90" s="2"/>
      <c r="CCT90" s="2"/>
      <c r="CCU90" s="2"/>
      <c r="CCV90" s="2"/>
      <c r="CCW90" s="2"/>
      <c r="CCX90" s="2"/>
      <c r="CCY90" s="2"/>
      <c r="CCZ90" s="2"/>
      <c r="CDA90" s="2"/>
      <c r="CDB90" s="2"/>
      <c r="CDC90" s="2"/>
      <c r="CDD90" s="2"/>
      <c r="CDE90" s="2"/>
      <c r="CDF90" s="2"/>
      <c r="CDG90" s="2"/>
      <c r="CDH90" s="2"/>
      <c r="CDI90" s="2"/>
      <c r="CDJ90" s="2"/>
      <c r="CDK90" s="2"/>
      <c r="CDL90" s="2"/>
      <c r="CDM90" s="2"/>
      <c r="CDN90" s="2"/>
      <c r="CDO90" s="2"/>
      <c r="CDP90" s="2"/>
      <c r="CDQ90" s="2"/>
      <c r="CDR90" s="2"/>
      <c r="CDS90" s="2"/>
      <c r="CDT90" s="2"/>
      <c r="CDU90" s="2"/>
      <c r="CDV90" s="2"/>
      <c r="CDW90" s="2"/>
      <c r="CDX90" s="2"/>
      <c r="CDY90" s="2"/>
      <c r="CDZ90" s="2"/>
      <c r="CEA90" s="2"/>
      <c r="CEB90" s="2"/>
      <c r="CEC90" s="2"/>
      <c r="CED90" s="2"/>
      <c r="CEE90" s="2"/>
      <c r="CEF90" s="2"/>
      <c r="CEG90" s="2"/>
      <c r="CEH90" s="2"/>
      <c r="CEI90" s="2"/>
      <c r="CEJ90" s="2"/>
      <c r="CEK90" s="2"/>
      <c r="CEL90" s="2"/>
      <c r="CEM90" s="2"/>
      <c r="CEN90" s="2"/>
      <c r="CEO90" s="2"/>
      <c r="CEP90" s="2"/>
      <c r="CEQ90" s="2"/>
      <c r="CER90" s="2"/>
      <c r="CES90" s="2"/>
      <c r="CET90" s="2"/>
      <c r="CEU90" s="2"/>
      <c r="CEV90" s="2"/>
      <c r="CEW90" s="2"/>
      <c r="CEX90" s="2"/>
      <c r="CEY90" s="2"/>
      <c r="CEZ90" s="2"/>
      <c r="CFA90" s="2"/>
      <c r="CFB90" s="2"/>
      <c r="CFC90" s="2"/>
      <c r="CFD90" s="2"/>
      <c r="CFE90" s="2"/>
      <c r="CFF90" s="2"/>
      <c r="CFG90" s="2"/>
      <c r="CFH90" s="2"/>
      <c r="CFI90" s="2"/>
      <c r="CFJ90" s="2"/>
      <c r="CFK90" s="2"/>
      <c r="CFL90" s="2"/>
      <c r="CFM90" s="2"/>
      <c r="CFN90" s="2"/>
      <c r="CFO90" s="2"/>
      <c r="CFP90" s="2"/>
      <c r="CFQ90" s="2"/>
      <c r="CFR90" s="2"/>
      <c r="CFS90" s="2"/>
      <c r="CFT90" s="2"/>
      <c r="CFU90" s="2"/>
      <c r="CFV90" s="2"/>
      <c r="CFW90" s="2"/>
      <c r="CFX90" s="2"/>
      <c r="CFY90" s="2"/>
      <c r="CFZ90" s="2"/>
      <c r="CGA90" s="2"/>
      <c r="CGB90" s="2"/>
      <c r="CGC90" s="2"/>
      <c r="CGD90" s="2"/>
      <c r="CGE90" s="2"/>
      <c r="CGF90" s="2"/>
      <c r="CGG90" s="2"/>
      <c r="CGH90" s="2"/>
      <c r="CGI90" s="2"/>
      <c r="CGJ90" s="2"/>
      <c r="CGK90" s="2"/>
      <c r="CGL90" s="2"/>
      <c r="CGM90" s="2"/>
      <c r="CGN90" s="2"/>
      <c r="CGO90" s="2"/>
      <c r="CGP90" s="2"/>
      <c r="CGQ90" s="2"/>
      <c r="CGR90" s="2"/>
      <c r="CGS90" s="2"/>
      <c r="CGT90" s="2"/>
      <c r="CGU90" s="2"/>
      <c r="CGV90" s="2"/>
      <c r="CGW90" s="2"/>
      <c r="CGX90" s="2"/>
      <c r="CGY90" s="2"/>
      <c r="CGZ90" s="2"/>
      <c r="CHA90" s="2"/>
      <c r="CHB90" s="2"/>
      <c r="CHC90" s="2"/>
      <c r="CHD90" s="2"/>
      <c r="CHE90" s="2"/>
      <c r="CHF90" s="2"/>
      <c r="CHG90" s="2"/>
      <c r="CHH90" s="2"/>
      <c r="CHI90" s="2"/>
      <c r="CHJ90" s="2"/>
      <c r="CHK90" s="2"/>
      <c r="CHL90" s="2"/>
      <c r="CHM90" s="2"/>
      <c r="CHN90" s="2"/>
      <c r="CHO90" s="2"/>
      <c r="CHP90" s="2"/>
      <c r="CHQ90" s="2"/>
      <c r="CHR90" s="2"/>
      <c r="CHS90" s="2"/>
      <c r="CHT90" s="2"/>
      <c r="CHU90" s="2"/>
      <c r="CHV90" s="2"/>
      <c r="CHW90" s="2"/>
      <c r="CHX90" s="2"/>
      <c r="CHY90" s="2"/>
      <c r="CHZ90" s="2"/>
      <c r="CIA90" s="2"/>
      <c r="CIB90" s="2"/>
      <c r="CIC90" s="2"/>
      <c r="CID90" s="2"/>
      <c r="CIE90" s="2"/>
      <c r="CIF90" s="2"/>
      <c r="CIG90" s="2"/>
      <c r="CIH90" s="2"/>
      <c r="CII90" s="2"/>
      <c r="CIJ90" s="2"/>
      <c r="CIK90" s="2"/>
      <c r="CIL90" s="2"/>
      <c r="CIM90" s="2"/>
      <c r="CIN90" s="2"/>
      <c r="CIO90" s="2"/>
      <c r="CIP90" s="2"/>
      <c r="CIQ90" s="2"/>
      <c r="CIR90" s="2"/>
      <c r="CIS90" s="2"/>
      <c r="CIT90" s="2"/>
      <c r="CIU90" s="2"/>
      <c r="CIV90" s="2"/>
      <c r="CIW90" s="2"/>
      <c r="CIX90" s="2"/>
      <c r="CIY90" s="2"/>
      <c r="CIZ90" s="2"/>
      <c r="CJA90" s="2"/>
      <c r="CJB90" s="2"/>
      <c r="CJC90" s="2"/>
      <c r="CJD90" s="2"/>
      <c r="CJE90" s="2"/>
      <c r="CJF90" s="2"/>
      <c r="CJG90" s="2"/>
      <c r="CJH90" s="2"/>
      <c r="CJI90" s="2"/>
      <c r="CJJ90" s="2"/>
      <c r="CJK90" s="2"/>
      <c r="CJL90" s="2"/>
      <c r="CJM90" s="2"/>
      <c r="CJN90" s="2"/>
      <c r="CJO90" s="2"/>
      <c r="CJP90" s="2"/>
      <c r="CJQ90" s="2"/>
      <c r="CJR90" s="2"/>
      <c r="CJS90" s="2"/>
      <c r="CJT90" s="2"/>
      <c r="CJU90" s="2"/>
      <c r="CJV90" s="2"/>
      <c r="CJW90" s="2"/>
      <c r="CJX90" s="2"/>
      <c r="CJY90" s="2"/>
      <c r="CJZ90" s="2"/>
      <c r="CKA90" s="2"/>
      <c r="CKB90" s="2"/>
      <c r="CKC90" s="2"/>
      <c r="CKD90" s="2"/>
      <c r="CKE90" s="2"/>
      <c r="CKF90" s="2"/>
      <c r="CKG90" s="2"/>
      <c r="CKH90" s="2"/>
      <c r="CKI90" s="2"/>
      <c r="CKJ90" s="2"/>
      <c r="CKK90" s="2"/>
      <c r="CKL90" s="2"/>
      <c r="CKM90" s="2"/>
      <c r="CKN90" s="2"/>
      <c r="CKO90" s="2"/>
      <c r="CKP90" s="2"/>
      <c r="CKQ90" s="2"/>
      <c r="CKR90" s="2"/>
      <c r="CKS90" s="2"/>
      <c r="CKT90" s="2"/>
      <c r="CKU90" s="2"/>
      <c r="CKV90" s="2"/>
      <c r="CKW90" s="2"/>
      <c r="CKX90" s="2"/>
      <c r="CKY90" s="2"/>
      <c r="CKZ90" s="2"/>
      <c r="CLA90" s="2"/>
      <c r="CLB90" s="2"/>
      <c r="CLC90" s="2"/>
      <c r="CLD90" s="2"/>
      <c r="CLE90" s="2"/>
      <c r="CLF90" s="2"/>
      <c r="CLG90" s="2"/>
      <c r="CLH90" s="2"/>
      <c r="CLI90" s="2"/>
      <c r="CLJ90" s="2"/>
      <c r="CLK90" s="2"/>
      <c r="CLL90" s="2"/>
      <c r="CLM90" s="2"/>
      <c r="CLN90" s="2"/>
      <c r="CLO90" s="2"/>
      <c r="CLP90" s="2"/>
      <c r="CLQ90" s="2"/>
      <c r="CLR90" s="2"/>
      <c r="CLS90" s="2"/>
      <c r="CLT90" s="2"/>
      <c r="CLU90" s="2"/>
      <c r="CLV90" s="2"/>
      <c r="CLW90" s="2"/>
      <c r="CLX90" s="2"/>
      <c r="CLY90" s="2"/>
      <c r="CLZ90" s="2"/>
      <c r="CMA90" s="2"/>
      <c r="CMB90" s="2"/>
      <c r="CMC90" s="2"/>
      <c r="CMD90" s="2"/>
      <c r="CME90" s="2"/>
      <c r="CMF90" s="2"/>
      <c r="CMG90" s="2"/>
      <c r="CMH90" s="2"/>
      <c r="CMI90" s="2"/>
      <c r="CMJ90" s="2"/>
      <c r="CMK90" s="2"/>
      <c r="CML90" s="2"/>
      <c r="CMM90" s="2"/>
      <c r="CMN90" s="2"/>
      <c r="CMO90" s="2"/>
      <c r="CMP90" s="2"/>
      <c r="CMQ90" s="2"/>
      <c r="CMR90" s="2"/>
      <c r="CMS90" s="2"/>
      <c r="CMT90" s="2"/>
      <c r="CMU90" s="2"/>
      <c r="CMV90" s="2"/>
      <c r="CMW90" s="2"/>
      <c r="CMX90" s="2"/>
      <c r="CMY90" s="2"/>
      <c r="CMZ90" s="2"/>
      <c r="CNA90" s="2"/>
      <c r="CNB90" s="2"/>
      <c r="CNC90" s="2"/>
      <c r="CND90" s="2"/>
      <c r="CNE90" s="2"/>
      <c r="CNF90" s="2"/>
      <c r="CNG90" s="2"/>
      <c r="CNH90" s="2"/>
      <c r="CNI90" s="2"/>
      <c r="CNJ90" s="2"/>
      <c r="CNK90" s="2"/>
      <c r="CNL90" s="2"/>
      <c r="CNM90" s="2"/>
      <c r="CNN90" s="2"/>
      <c r="CNO90" s="2"/>
      <c r="CNP90" s="2"/>
      <c r="CNQ90" s="2"/>
      <c r="CNR90" s="2"/>
      <c r="CNS90" s="2"/>
      <c r="CNT90" s="2"/>
      <c r="CNU90" s="2"/>
      <c r="CNV90" s="2"/>
      <c r="CNW90" s="2"/>
      <c r="CNX90" s="2"/>
      <c r="CNY90" s="2"/>
      <c r="CNZ90" s="2"/>
      <c r="COA90" s="2"/>
      <c r="COB90" s="2"/>
      <c r="COC90" s="2"/>
      <c r="COD90" s="2"/>
      <c r="COE90" s="2"/>
      <c r="COF90" s="2"/>
      <c r="COG90" s="2"/>
      <c r="COH90" s="2"/>
      <c r="COI90" s="2"/>
      <c r="COJ90" s="2"/>
      <c r="COK90" s="2"/>
      <c r="COL90" s="2"/>
      <c r="COM90" s="2"/>
      <c r="CON90" s="2"/>
      <c r="COO90" s="2"/>
      <c r="COP90" s="2"/>
      <c r="COQ90" s="2"/>
      <c r="COR90" s="2"/>
      <c r="COS90" s="2"/>
      <c r="COT90" s="2"/>
      <c r="COU90" s="2"/>
      <c r="COV90" s="2"/>
      <c r="COW90" s="2"/>
      <c r="COX90" s="2"/>
      <c r="COY90" s="2"/>
      <c r="COZ90" s="2"/>
      <c r="CPA90" s="2"/>
      <c r="CPB90" s="2"/>
      <c r="CPC90" s="2"/>
      <c r="CPD90" s="2"/>
      <c r="CPE90" s="2"/>
      <c r="CPF90" s="2"/>
      <c r="CPG90" s="2"/>
      <c r="CPH90" s="2"/>
      <c r="CPI90" s="2"/>
      <c r="CPJ90" s="2"/>
      <c r="CPK90" s="2"/>
      <c r="CPL90" s="2"/>
      <c r="CPM90" s="2"/>
      <c r="CPN90" s="2"/>
      <c r="CPO90" s="2"/>
      <c r="CPP90" s="2"/>
      <c r="CPQ90" s="2"/>
      <c r="CPR90" s="2"/>
      <c r="CPS90" s="2"/>
      <c r="CPT90" s="2"/>
      <c r="CPU90" s="2"/>
      <c r="CPV90" s="2"/>
      <c r="CPW90" s="2"/>
      <c r="CPX90" s="2"/>
      <c r="CPY90" s="2"/>
      <c r="CPZ90" s="2"/>
      <c r="CQA90" s="2"/>
      <c r="CQB90" s="2"/>
      <c r="CQC90" s="2"/>
      <c r="CQD90" s="2"/>
      <c r="CQE90" s="2"/>
      <c r="CQF90" s="2"/>
      <c r="CQG90" s="2"/>
      <c r="CQH90" s="2"/>
      <c r="CQI90" s="2"/>
      <c r="CQJ90" s="2"/>
      <c r="CQK90" s="2"/>
      <c r="CQL90" s="2"/>
      <c r="CQM90" s="2"/>
      <c r="CQN90" s="2"/>
      <c r="CQO90" s="2"/>
      <c r="CQP90" s="2"/>
      <c r="CQQ90" s="2"/>
      <c r="CQR90" s="2"/>
      <c r="CQS90" s="2"/>
      <c r="CQT90" s="2"/>
      <c r="CQU90" s="2"/>
      <c r="CQV90" s="2"/>
      <c r="CQW90" s="2"/>
      <c r="CQX90" s="2"/>
      <c r="CQY90" s="2"/>
      <c r="CQZ90" s="2"/>
      <c r="CRA90" s="2"/>
      <c r="CRB90" s="2"/>
      <c r="CRC90" s="2"/>
      <c r="CRD90" s="2"/>
      <c r="CRE90" s="2"/>
      <c r="CRF90" s="2"/>
      <c r="CRG90" s="2"/>
      <c r="CRH90" s="2"/>
      <c r="CRI90" s="2"/>
      <c r="CRJ90" s="2"/>
      <c r="CRK90" s="2"/>
      <c r="CRL90" s="2"/>
      <c r="CRM90" s="2"/>
      <c r="CRN90" s="2"/>
      <c r="CRO90" s="2"/>
      <c r="CRP90" s="2"/>
      <c r="CRQ90" s="2"/>
      <c r="CRR90" s="2"/>
      <c r="CRS90" s="2"/>
      <c r="CRT90" s="2"/>
      <c r="CRU90" s="2"/>
      <c r="CRV90" s="2"/>
      <c r="CRW90" s="2"/>
      <c r="CRX90" s="2"/>
      <c r="CRY90" s="2"/>
      <c r="CRZ90" s="2"/>
      <c r="CSA90" s="2"/>
      <c r="CSB90" s="2"/>
      <c r="CSC90" s="2"/>
      <c r="CSD90" s="2"/>
      <c r="CSE90" s="2"/>
      <c r="CSF90" s="2"/>
      <c r="CSG90" s="2"/>
      <c r="CSH90" s="2"/>
      <c r="CSI90" s="2"/>
      <c r="CSJ90" s="2"/>
      <c r="CSK90" s="2"/>
      <c r="CSL90" s="2"/>
      <c r="CSM90" s="2"/>
      <c r="CSN90" s="2"/>
      <c r="CSO90" s="2"/>
      <c r="CSP90" s="2"/>
      <c r="CSQ90" s="2"/>
      <c r="CSR90" s="2"/>
      <c r="CSS90" s="2"/>
      <c r="CST90" s="2"/>
      <c r="CSU90" s="2"/>
      <c r="CSV90" s="2"/>
      <c r="CSW90" s="2"/>
      <c r="CSX90" s="2"/>
      <c r="CSY90" s="2"/>
      <c r="CSZ90" s="2"/>
      <c r="CTA90" s="2"/>
      <c r="CTB90" s="2"/>
      <c r="CTC90" s="2"/>
      <c r="CTD90" s="2"/>
      <c r="CTE90" s="2"/>
      <c r="CTF90" s="2"/>
      <c r="CTG90" s="2"/>
      <c r="CTH90" s="2"/>
      <c r="CTI90" s="2"/>
      <c r="CTJ90" s="2"/>
      <c r="CTK90" s="2"/>
      <c r="CTL90" s="2"/>
      <c r="CTM90" s="2"/>
      <c r="CTN90" s="2"/>
      <c r="CTO90" s="2"/>
      <c r="CTP90" s="2"/>
      <c r="CTQ90" s="2"/>
      <c r="CTR90" s="2"/>
      <c r="CTS90" s="2"/>
      <c r="CTT90" s="2"/>
      <c r="CTU90" s="2"/>
      <c r="CTV90" s="2"/>
      <c r="CTW90" s="2"/>
      <c r="CTX90" s="2"/>
      <c r="CTY90" s="2"/>
      <c r="CTZ90" s="2"/>
      <c r="CUA90" s="2"/>
      <c r="CUB90" s="2"/>
      <c r="CUC90" s="2"/>
      <c r="CUD90" s="2"/>
      <c r="CUE90" s="2"/>
      <c r="CUF90" s="2"/>
      <c r="CUG90" s="2"/>
      <c r="CUH90" s="2"/>
      <c r="CUI90" s="2"/>
      <c r="CUJ90" s="2"/>
      <c r="CUK90" s="2"/>
      <c r="CUL90" s="2"/>
      <c r="CUM90" s="2"/>
      <c r="CUN90" s="2"/>
      <c r="CUO90" s="2"/>
      <c r="CUP90" s="2"/>
      <c r="CUQ90" s="2"/>
      <c r="CUR90" s="2"/>
      <c r="CUS90" s="2"/>
      <c r="CUT90" s="2"/>
      <c r="CUU90" s="2"/>
      <c r="CUV90" s="2"/>
      <c r="CUW90" s="2"/>
      <c r="CUX90" s="2"/>
      <c r="CUY90" s="2"/>
      <c r="CUZ90" s="2"/>
      <c r="CVA90" s="2"/>
      <c r="CVB90" s="2"/>
      <c r="CVC90" s="2"/>
      <c r="CVD90" s="2"/>
      <c r="CVE90" s="2"/>
      <c r="CVF90" s="2"/>
      <c r="CVG90" s="2"/>
      <c r="CVH90" s="2"/>
      <c r="CVI90" s="2"/>
      <c r="CVJ90" s="2"/>
      <c r="CVK90" s="2"/>
      <c r="CVL90" s="2"/>
      <c r="CVM90" s="2"/>
      <c r="CVN90" s="2"/>
      <c r="CVO90" s="2"/>
      <c r="CVP90" s="2"/>
      <c r="CVQ90" s="2"/>
      <c r="CVR90" s="2"/>
      <c r="CVS90" s="2"/>
      <c r="CVT90" s="2"/>
      <c r="CVU90" s="2"/>
      <c r="CVV90" s="2"/>
      <c r="CVW90" s="2"/>
      <c r="CVX90" s="2"/>
      <c r="CVY90" s="2"/>
      <c r="CVZ90" s="2"/>
      <c r="CWA90" s="2"/>
      <c r="CWB90" s="2"/>
      <c r="CWC90" s="2"/>
      <c r="CWD90" s="2"/>
      <c r="CWE90" s="2"/>
      <c r="CWF90" s="2"/>
      <c r="CWG90" s="2"/>
      <c r="CWH90" s="2"/>
      <c r="CWI90" s="2"/>
      <c r="CWJ90" s="2"/>
      <c r="CWK90" s="2"/>
      <c r="CWL90" s="2"/>
      <c r="CWM90" s="2"/>
      <c r="CWN90" s="2"/>
      <c r="CWO90" s="2"/>
      <c r="CWP90" s="2"/>
      <c r="CWQ90" s="2"/>
      <c r="CWR90" s="2"/>
      <c r="CWS90" s="2"/>
      <c r="CWT90" s="2"/>
      <c r="CWU90" s="2"/>
      <c r="CWV90" s="2"/>
      <c r="CWW90" s="2"/>
      <c r="CWX90" s="2"/>
      <c r="CWY90" s="2"/>
      <c r="CWZ90" s="2"/>
      <c r="CXA90" s="2"/>
      <c r="CXB90" s="2"/>
      <c r="CXC90" s="2"/>
      <c r="CXD90" s="2"/>
      <c r="CXE90" s="2"/>
      <c r="CXF90" s="2"/>
      <c r="CXG90" s="2"/>
      <c r="CXH90" s="2"/>
      <c r="CXI90" s="2"/>
      <c r="CXJ90" s="2"/>
      <c r="CXK90" s="2"/>
      <c r="CXL90" s="2"/>
      <c r="CXM90" s="2"/>
      <c r="CXN90" s="2"/>
      <c r="CXO90" s="2"/>
      <c r="CXP90" s="2"/>
      <c r="CXQ90" s="2"/>
      <c r="CXR90" s="2"/>
      <c r="CXS90" s="2"/>
      <c r="CXT90" s="2"/>
      <c r="CXU90" s="2"/>
      <c r="CXV90" s="2"/>
      <c r="CXW90" s="2"/>
      <c r="CXX90" s="2"/>
      <c r="CXY90" s="2"/>
      <c r="CXZ90" s="2"/>
      <c r="CYA90" s="2"/>
      <c r="CYB90" s="2"/>
      <c r="CYC90" s="2"/>
      <c r="CYD90" s="2"/>
      <c r="CYE90" s="2"/>
      <c r="CYF90" s="2"/>
      <c r="CYG90" s="2"/>
      <c r="CYH90" s="2"/>
      <c r="CYI90" s="2"/>
      <c r="CYJ90" s="2"/>
      <c r="CYK90" s="2"/>
      <c r="CYL90" s="2"/>
      <c r="CYM90" s="2"/>
      <c r="CYN90" s="2"/>
      <c r="CYO90" s="2"/>
      <c r="CYP90" s="2"/>
      <c r="CYQ90" s="2"/>
      <c r="CYR90" s="2"/>
      <c r="CYS90" s="2"/>
      <c r="CYT90" s="2"/>
      <c r="CYU90" s="2"/>
      <c r="CYV90" s="2"/>
      <c r="CYW90" s="2"/>
      <c r="CYX90" s="2"/>
      <c r="CYY90" s="2"/>
      <c r="CYZ90" s="2"/>
      <c r="CZA90" s="2"/>
      <c r="CZB90" s="2"/>
      <c r="CZC90" s="2"/>
      <c r="CZD90" s="2"/>
      <c r="CZE90" s="2"/>
      <c r="CZF90" s="2"/>
      <c r="CZG90" s="2"/>
      <c r="CZH90" s="2"/>
      <c r="CZI90" s="2"/>
      <c r="CZJ90" s="2"/>
      <c r="CZK90" s="2"/>
      <c r="CZL90" s="2"/>
      <c r="CZM90" s="2"/>
      <c r="CZN90" s="2"/>
      <c r="CZO90" s="2"/>
      <c r="CZP90" s="2"/>
      <c r="CZQ90" s="2"/>
      <c r="CZR90" s="2"/>
      <c r="CZS90" s="2"/>
      <c r="CZT90" s="2"/>
      <c r="CZU90" s="2"/>
      <c r="CZV90" s="2"/>
      <c r="CZW90" s="2"/>
      <c r="CZX90" s="2"/>
      <c r="CZY90" s="2"/>
      <c r="CZZ90" s="2"/>
      <c r="DAA90" s="2"/>
      <c r="DAB90" s="2"/>
      <c r="DAC90" s="2"/>
      <c r="DAD90" s="2"/>
      <c r="DAE90" s="2"/>
      <c r="DAF90" s="2"/>
      <c r="DAG90" s="2"/>
      <c r="DAH90" s="2"/>
      <c r="DAI90" s="2"/>
      <c r="DAJ90" s="2"/>
      <c r="DAK90" s="2"/>
      <c r="DAL90" s="2"/>
      <c r="DAM90" s="2"/>
      <c r="DAN90" s="2"/>
      <c r="DAO90" s="2"/>
      <c r="DAP90" s="2"/>
      <c r="DAQ90" s="2"/>
      <c r="DAR90" s="2"/>
      <c r="DAS90" s="2"/>
      <c r="DAT90" s="2"/>
      <c r="DAU90" s="2"/>
      <c r="DAV90" s="2"/>
      <c r="DAW90" s="2"/>
      <c r="DAX90" s="2"/>
      <c r="DAY90" s="2"/>
      <c r="DAZ90" s="2"/>
      <c r="DBA90" s="2"/>
      <c r="DBB90" s="2"/>
      <c r="DBC90" s="2"/>
      <c r="DBD90" s="2"/>
      <c r="DBE90" s="2"/>
      <c r="DBF90" s="2"/>
      <c r="DBG90" s="2"/>
      <c r="DBH90" s="2"/>
      <c r="DBI90" s="2"/>
      <c r="DBJ90" s="2"/>
      <c r="DBK90" s="2"/>
      <c r="DBL90" s="2"/>
      <c r="DBM90" s="2"/>
      <c r="DBN90" s="2"/>
      <c r="DBO90" s="2"/>
      <c r="DBP90" s="2"/>
      <c r="DBQ90" s="2"/>
      <c r="DBR90" s="2"/>
      <c r="DBS90" s="2"/>
      <c r="DBT90" s="2"/>
      <c r="DBU90" s="2"/>
      <c r="DBV90" s="2"/>
      <c r="DBW90" s="2"/>
      <c r="DBX90" s="2"/>
      <c r="DBY90" s="2"/>
      <c r="DBZ90" s="2"/>
      <c r="DCA90" s="2"/>
      <c r="DCB90" s="2"/>
      <c r="DCC90" s="2"/>
      <c r="DCD90" s="2"/>
      <c r="DCE90" s="2"/>
      <c r="DCF90" s="2"/>
      <c r="DCG90" s="2"/>
      <c r="DCH90" s="2"/>
      <c r="DCI90" s="2"/>
      <c r="DCJ90" s="2"/>
      <c r="DCK90" s="2"/>
      <c r="DCL90" s="2"/>
      <c r="DCM90" s="2"/>
      <c r="DCN90" s="2"/>
      <c r="DCO90" s="2"/>
      <c r="DCP90" s="2"/>
      <c r="DCQ90" s="2"/>
      <c r="DCR90" s="2"/>
      <c r="DCS90" s="2"/>
      <c r="DCT90" s="2"/>
      <c r="DCU90" s="2"/>
      <c r="DCV90" s="2"/>
      <c r="DCW90" s="2"/>
      <c r="DCX90" s="2"/>
      <c r="DCY90" s="2"/>
      <c r="DCZ90" s="2"/>
      <c r="DDA90" s="2"/>
      <c r="DDB90" s="2"/>
      <c r="DDC90" s="2"/>
      <c r="DDD90" s="2"/>
      <c r="DDE90" s="2"/>
      <c r="DDF90" s="2"/>
      <c r="DDG90" s="2"/>
      <c r="DDH90" s="2"/>
      <c r="DDI90" s="2"/>
      <c r="DDJ90" s="2"/>
      <c r="DDK90" s="2"/>
      <c r="DDL90" s="2"/>
      <c r="DDM90" s="2"/>
      <c r="DDN90" s="2"/>
      <c r="DDO90" s="2"/>
      <c r="DDP90" s="2"/>
      <c r="DDQ90" s="2"/>
      <c r="DDR90" s="2"/>
      <c r="DDS90" s="2"/>
      <c r="DDT90" s="2"/>
      <c r="DDU90" s="2"/>
      <c r="DDV90" s="2"/>
      <c r="DDW90" s="2"/>
      <c r="DDX90" s="2"/>
      <c r="DDY90" s="2"/>
      <c r="DDZ90" s="2"/>
      <c r="DEA90" s="2"/>
      <c r="DEB90" s="2"/>
      <c r="DEC90" s="2"/>
      <c r="DED90" s="2"/>
      <c r="DEE90" s="2"/>
      <c r="DEF90" s="2"/>
      <c r="DEG90" s="2"/>
      <c r="DEH90" s="2"/>
      <c r="DEI90" s="2"/>
      <c r="DEJ90" s="2"/>
      <c r="DEK90" s="2"/>
      <c r="DEL90" s="2"/>
      <c r="DEM90" s="2"/>
      <c r="DEN90" s="2"/>
      <c r="DEO90" s="2"/>
      <c r="DEP90" s="2"/>
      <c r="DEQ90" s="2"/>
      <c r="DER90" s="2"/>
      <c r="DES90" s="2"/>
      <c r="DET90" s="2"/>
      <c r="DEU90" s="2"/>
      <c r="DEV90" s="2"/>
      <c r="DEW90" s="2"/>
      <c r="DEX90" s="2"/>
      <c r="DEY90" s="2"/>
      <c r="DEZ90" s="2"/>
      <c r="DFA90" s="2"/>
      <c r="DFB90" s="2"/>
      <c r="DFC90" s="2"/>
      <c r="DFD90" s="2"/>
      <c r="DFE90" s="2"/>
      <c r="DFF90" s="2"/>
      <c r="DFG90" s="2"/>
      <c r="DFH90" s="2"/>
      <c r="DFI90" s="2"/>
      <c r="DFJ90" s="2"/>
      <c r="DFK90" s="2"/>
      <c r="DFL90" s="2"/>
      <c r="DFM90" s="2"/>
      <c r="DFN90" s="2"/>
      <c r="DFO90" s="2"/>
      <c r="DFP90" s="2"/>
      <c r="DFQ90" s="2"/>
      <c r="DFR90" s="2"/>
      <c r="DFS90" s="2"/>
      <c r="DFT90" s="2"/>
      <c r="DFU90" s="2"/>
      <c r="DFV90" s="2"/>
      <c r="DFW90" s="2"/>
      <c r="DFX90" s="2"/>
      <c r="DFY90" s="2"/>
      <c r="DFZ90" s="2"/>
      <c r="DGA90" s="2"/>
      <c r="DGB90" s="2"/>
      <c r="DGC90" s="2"/>
      <c r="DGD90" s="2"/>
      <c r="DGE90" s="2"/>
      <c r="DGF90" s="2"/>
      <c r="DGG90" s="2"/>
      <c r="DGH90" s="2"/>
      <c r="DGI90" s="2"/>
      <c r="DGJ90" s="2"/>
      <c r="DGK90" s="2"/>
      <c r="DGL90" s="2"/>
      <c r="DGM90" s="2"/>
      <c r="DGN90" s="2"/>
      <c r="DGO90" s="2"/>
      <c r="DGP90" s="2"/>
      <c r="DGQ90" s="2"/>
      <c r="DGR90" s="2"/>
      <c r="DGS90" s="2"/>
      <c r="DGT90" s="2"/>
      <c r="DGU90" s="2"/>
      <c r="DGV90" s="2"/>
      <c r="DGW90" s="2"/>
      <c r="DGX90" s="2"/>
      <c r="DGY90" s="2"/>
      <c r="DGZ90" s="2"/>
      <c r="DHA90" s="2"/>
      <c r="DHB90" s="2"/>
      <c r="DHC90" s="2"/>
      <c r="DHD90" s="2"/>
      <c r="DHE90" s="2"/>
      <c r="DHF90" s="2"/>
      <c r="DHG90" s="2"/>
      <c r="DHH90" s="2"/>
      <c r="DHI90" s="2"/>
      <c r="DHJ90" s="2"/>
      <c r="DHK90" s="2"/>
      <c r="DHL90" s="2"/>
      <c r="DHM90" s="2"/>
      <c r="DHN90" s="2"/>
      <c r="DHO90" s="2"/>
      <c r="DHP90" s="2"/>
      <c r="DHQ90" s="2"/>
      <c r="DHR90" s="2"/>
      <c r="DHS90" s="2"/>
      <c r="DHT90" s="2"/>
      <c r="DHU90" s="2"/>
      <c r="DHV90" s="2"/>
      <c r="DHW90" s="2"/>
      <c r="DHX90" s="2"/>
      <c r="DHY90" s="2"/>
      <c r="DHZ90" s="2"/>
      <c r="DIA90" s="2"/>
      <c r="DIB90" s="2"/>
      <c r="DIC90" s="2"/>
      <c r="DID90" s="2"/>
      <c r="DIE90" s="2"/>
      <c r="DIF90" s="2"/>
      <c r="DIG90" s="2"/>
      <c r="DIH90" s="2"/>
      <c r="DII90" s="2"/>
      <c r="DIJ90" s="2"/>
      <c r="DIK90" s="2"/>
      <c r="DIL90" s="2"/>
      <c r="DIM90" s="2"/>
      <c r="DIN90" s="2"/>
      <c r="DIO90" s="2"/>
      <c r="DIP90" s="2"/>
      <c r="DIQ90" s="2"/>
      <c r="DIR90" s="2"/>
      <c r="DIS90" s="2"/>
      <c r="DIT90" s="2"/>
      <c r="DIU90" s="2"/>
      <c r="DIV90" s="2"/>
      <c r="DIW90" s="2"/>
      <c r="DIX90" s="2"/>
      <c r="DIY90" s="2"/>
      <c r="DIZ90" s="2"/>
      <c r="DJA90" s="2"/>
      <c r="DJB90" s="2"/>
      <c r="DJC90" s="2"/>
      <c r="DJD90" s="2"/>
      <c r="DJE90" s="2"/>
      <c r="DJF90" s="2"/>
      <c r="DJG90" s="2"/>
      <c r="DJH90" s="2"/>
      <c r="DJI90" s="2"/>
      <c r="DJJ90" s="2"/>
      <c r="DJK90" s="2"/>
      <c r="DJL90" s="2"/>
      <c r="DJM90" s="2"/>
      <c r="DJN90" s="2"/>
      <c r="DJO90" s="2"/>
      <c r="DJP90" s="2"/>
      <c r="DJQ90" s="2"/>
      <c r="DJR90" s="2"/>
      <c r="DJS90" s="2"/>
      <c r="DJT90" s="2"/>
      <c r="DJU90" s="2"/>
      <c r="DJV90" s="2"/>
      <c r="DJW90" s="2"/>
      <c r="DJX90" s="2"/>
      <c r="DJY90" s="2"/>
      <c r="DJZ90" s="2"/>
      <c r="DKA90" s="2"/>
      <c r="DKB90" s="2"/>
      <c r="DKC90" s="2"/>
      <c r="DKD90" s="2"/>
      <c r="DKE90" s="2"/>
      <c r="DKF90" s="2"/>
      <c r="DKG90" s="2"/>
      <c r="DKH90" s="2"/>
      <c r="DKI90" s="2"/>
      <c r="DKJ90" s="2"/>
      <c r="DKK90" s="2"/>
      <c r="DKL90" s="2"/>
      <c r="DKM90" s="2"/>
      <c r="DKN90" s="2"/>
      <c r="DKO90" s="2"/>
      <c r="DKP90" s="2"/>
      <c r="DKQ90" s="2"/>
      <c r="DKR90" s="2"/>
      <c r="DKS90" s="2"/>
      <c r="DKT90" s="2"/>
      <c r="DKU90" s="2"/>
      <c r="DKV90" s="2"/>
      <c r="DKW90" s="2"/>
      <c r="DKX90" s="2"/>
      <c r="DKY90" s="2"/>
      <c r="DKZ90" s="2"/>
      <c r="DLA90" s="2"/>
      <c r="DLB90" s="2"/>
      <c r="DLC90" s="2"/>
      <c r="DLD90" s="2"/>
      <c r="DLE90" s="2"/>
      <c r="DLF90" s="2"/>
      <c r="DLG90" s="2"/>
      <c r="DLH90" s="2"/>
      <c r="DLI90" s="2"/>
      <c r="DLJ90" s="2"/>
      <c r="DLK90" s="2"/>
      <c r="DLL90" s="2"/>
      <c r="DLM90" s="2"/>
      <c r="DLN90" s="2"/>
      <c r="DLO90" s="2"/>
      <c r="DLP90" s="2"/>
      <c r="DLQ90" s="2"/>
      <c r="DLR90" s="2"/>
      <c r="DLS90" s="2"/>
      <c r="DLT90" s="2"/>
      <c r="DLU90" s="2"/>
      <c r="DLV90" s="2"/>
      <c r="DLW90" s="2"/>
      <c r="DLX90" s="2"/>
      <c r="DLY90" s="2"/>
      <c r="DLZ90" s="2"/>
      <c r="DMA90" s="2"/>
      <c r="DMB90" s="2"/>
      <c r="DMC90" s="2"/>
      <c r="DMD90" s="2"/>
      <c r="DME90" s="2"/>
      <c r="DMF90" s="2"/>
      <c r="DMG90" s="2"/>
      <c r="DMH90" s="2"/>
      <c r="DMI90" s="2"/>
      <c r="DMJ90" s="2"/>
      <c r="DMK90" s="2"/>
      <c r="DML90" s="2"/>
      <c r="DMM90" s="2"/>
      <c r="DMN90" s="2"/>
      <c r="DMO90" s="2"/>
      <c r="DMP90" s="2"/>
      <c r="DMQ90" s="2"/>
      <c r="DMR90" s="2"/>
      <c r="DMS90" s="2"/>
      <c r="DMT90" s="2"/>
      <c r="DMU90" s="2"/>
      <c r="DMV90" s="2"/>
      <c r="DMW90" s="2"/>
      <c r="DMX90" s="2"/>
      <c r="DMY90" s="2"/>
      <c r="DMZ90" s="2"/>
      <c r="DNA90" s="2"/>
      <c r="DNB90" s="2"/>
      <c r="DNC90" s="2"/>
      <c r="DND90" s="2"/>
      <c r="DNE90" s="2"/>
      <c r="DNF90" s="2"/>
      <c r="DNG90" s="2"/>
      <c r="DNH90" s="2"/>
      <c r="DNI90" s="2"/>
      <c r="DNJ90" s="2"/>
      <c r="DNK90" s="2"/>
      <c r="DNL90" s="2"/>
      <c r="DNM90" s="2"/>
      <c r="DNN90" s="2"/>
      <c r="DNO90" s="2"/>
      <c r="DNP90" s="2"/>
      <c r="DNQ90" s="2"/>
      <c r="DNR90" s="2"/>
      <c r="DNS90" s="2"/>
      <c r="DNT90" s="2"/>
      <c r="DNU90" s="2"/>
      <c r="DNV90" s="2"/>
      <c r="DNW90" s="2"/>
      <c r="DNX90" s="2"/>
      <c r="DNY90" s="2"/>
      <c r="DNZ90" s="2"/>
      <c r="DOA90" s="2"/>
      <c r="DOB90" s="2"/>
      <c r="DOC90" s="2"/>
      <c r="DOD90" s="2"/>
      <c r="DOE90" s="2"/>
      <c r="DOF90" s="2"/>
      <c r="DOG90" s="2"/>
      <c r="DOH90" s="2"/>
      <c r="DOI90" s="2"/>
      <c r="DOJ90" s="2"/>
      <c r="DOK90" s="2"/>
      <c r="DOL90" s="2"/>
      <c r="DOM90" s="2"/>
      <c r="DON90" s="2"/>
      <c r="DOO90" s="2"/>
      <c r="DOP90" s="2"/>
      <c r="DOQ90" s="2"/>
      <c r="DOR90" s="2"/>
      <c r="DOS90" s="2"/>
      <c r="DOT90" s="2"/>
      <c r="DOU90" s="2"/>
      <c r="DOV90" s="2"/>
      <c r="DOW90" s="2"/>
      <c r="DOX90" s="2"/>
      <c r="DOY90" s="2"/>
      <c r="DOZ90" s="2"/>
      <c r="DPA90" s="2"/>
      <c r="DPB90" s="2"/>
      <c r="DPC90" s="2"/>
      <c r="DPD90" s="2"/>
      <c r="DPE90" s="2"/>
      <c r="DPF90" s="2"/>
      <c r="DPG90" s="2"/>
      <c r="DPH90" s="2"/>
      <c r="DPI90" s="2"/>
      <c r="DPJ90" s="2"/>
      <c r="DPK90" s="2"/>
      <c r="DPL90" s="2"/>
      <c r="DPM90" s="2"/>
      <c r="DPN90" s="2"/>
      <c r="DPO90" s="2"/>
      <c r="DPP90" s="2"/>
      <c r="DPQ90" s="2"/>
      <c r="DPR90" s="2"/>
      <c r="DPS90" s="2"/>
      <c r="DPT90" s="2"/>
      <c r="DPU90" s="2"/>
      <c r="DPV90" s="2"/>
      <c r="DPW90" s="2"/>
      <c r="DPX90" s="2"/>
      <c r="DPY90" s="2"/>
      <c r="DPZ90" s="2"/>
      <c r="DQA90" s="2"/>
      <c r="DQB90" s="2"/>
      <c r="DQC90" s="2"/>
      <c r="DQD90" s="2"/>
      <c r="DQE90" s="2"/>
      <c r="DQF90" s="2"/>
      <c r="DQG90" s="2"/>
      <c r="DQH90" s="2"/>
      <c r="DQI90" s="2"/>
      <c r="DQJ90" s="2"/>
      <c r="DQK90" s="2"/>
      <c r="DQL90" s="2"/>
      <c r="DQM90" s="2"/>
      <c r="DQN90" s="2"/>
      <c r="DQO90" s="2"/>
      <c r="DQP90" s="2"/>
      <c r="DQQ90" s="2"/>
      <c r="DQR90" s="2"/>
      <c r="DQS90" s="2"/>
      <c r="DQT90" s="2"/>
      <c r="DQU90" s="2"/>
      <c r="DQV90" s="2"/>
      <c r="DQW90" s="2"/>
      <c r="DQX90" s="2"/>
      <c r="DQY90" s="2"/>
      <c r="DQZ90" s="2"/>
      <c r="DRA90" s="2"/>
      <c r="DRB90" s="2"/>
      <c r="DRC90" s="2"/>
      <c r="DRD90" s="2"/>
      <c r="DRE90" s="2"/>
      <c r="DRF90" s="2"/>
      <c r="DRG90" s="2"/>
      <c r="DRH90" s="2"/>
      <c r="DRI90" s="2"/>
      <c r="DRJ90" s="2"/>
      <c r="DRK90" s="2"/>
      <c r="DRL90" s="2"/>
      <c r="DRM90" s="2"/>
      <c r="DRN90" s="2"/>
      <c r="DRO90" s="2"/>
      <c r="DRP90" s="2"/>
      <c r="DRQ90" s="2"/>
      <c r="DRR90" s="2"/>
      <c r="DRS90" s="2"/>
      <c r="DRT90" s="2"/>
      <c r="DRU90" s="2"/>
      <c r="DRV90" s="2"/>
      <c r="DRW90" s="2"/>
      <c r="DRX90" s="2"/>
      <c r="DRY90" s="2"/>
      <c r="DRZ90" s="2"/>
      <c r="DSA90" s="2"/>
      <c r="DSB90" s="2"/>
      <c r="DSC90" s="2"/>
      <c r="DSD90" s="2"/>
      <c r="DSE90" s="2"/>
      <c r="DSF90" s="2"/>
      <c r="DSG90" s="2"/>
      <c r="DSH90" s="2"/>
      <c r="DSI90" s="2"/>
      <c r="DSJ90" s="2"/>
      <c r="DSK90" s="2"/>
      <c r="DSL90" s="2"/>
      <c r="DSM90" s="2"/>
      <c r="DSN90" s="2"/>
      <c r="DSO90" s="2"/>
      <c r="DSP90" s="2"/>
      <c r="DSQ90" s="2"/>
      <c r="DSR90" s="2"/>
      <c r="DSS90" s="2"/>
      <c r="DST90" s="2"/>
      <c r="DSU90" s="2"/>
      <c r="DSV90" s="2"/>
      <c r="DSW90" s="2"/>
      <c r="DSX90" s="2"/>
      <c r="DSY90" s="2"/>
      <c r="DSZ90" s="2"/>
      <c r="DTA90" s="2"/>
      <c r="DTB90" s="2"/>
      <c r="DTC90" s="2"/>
      <c r="DTD90" s="2"/>
      <c r="DTE90" s="2"/>
      <c r="DTF90" s="2"/>
      <c r="DTG90" s="2"/>
      <c r="DTH90" s="2"/>
      <c r="DTI90" s="2"/>
      <c r="DTJ90" s="2"/>
      <c r="DTK90" s="2"/>
      <c r="DTL90" s="2"/>
      <c r="DTM90" s="2"/>
      <c r="DTN90" s="2"/>
      <c r="DTO90" s="2"/>
      <c r="DTP90" s="2"/>
      <c r="DTQ90" s="2"/>
      <c r="DTR90" s="2"/>
      <c r="DTS90" s="2"/>
      <c r="DTT90" s="2"/>
      <c r="DTU90" s="2"/>
      <c r="DTV90" s="2"/>
      <c r="DTW90" s="2"/>
      <c r="DTX90" s="2"/>
      <c r="DTY90" s="2"/>
      <c r="DTZ90" s="2"/>
      <c r="DUA90" s="2"/>
      <c r="DUB90" s="2"/>
      <c r="DUC90" s="2"/>
      <c r="DUD90" s="2"/>
      <c r="DUE90" s="2"/>
      <c r="DUF90" s="2"/>
      <c r="DUG90" s="2"/>
      <c r="DUH90" s="2"/>
      <c r="DUI90" s="2"/>
      <c r="DUJ90" s="2"/>
      <c r="DUK90" s="2"/>
      <c r="DUL90" s="2"/>
      <c r="DUM90" s="2"/>
      <c r="DUN90" s="2"/>
      <c r="DUO90" s="2"/>
      <c r="DUP90" s="2"/>
      <c r="DUQ90" s="2"/>
      <c r="DUR90" s="2"/>
      <c r="DUS90" s="2"/>
      <c r="DUT90" s="2"/>
      <c r="DUU90" s="2"/>
      <c r="DUV90" s="2"/>
      <c r="DUW90" s="2"/>
      <c r="DUX90" s="2"/>
      <c r="DUY90" s="2"/>
      <c r="DUZ90" s="2"/>
      <c r="DVA90" s="2"/>
      <c r="DVB90" s="2"/>
      <c r="DVC90" s="2"/>
      <c r="DVD90" s="2"/>
      <c r="DVE90" s="2"/>
      <c r="DVF90" s="2"/>
      <c r="DVG90" s="2"/>
      <c r="DVH90" s="2"/>
      <c r="DVI90" s="2"/>
      <c r="DVJ90" s="2"/>
      <c r="DVK90" s="2"/>
      <c r="DVL90" s="2"/>
      <c r="DVM90" s="2"/>
      <c r="DVN90" s="2"/>
      <c r="DVO90" s="2"/>
      <c r="DVP90" s="2"/>
      <c r="DVQ90" s="2"/>
      <c r="DVR90" s="2"/>
      <c r="DVS90" s="2"/>
      <c r="DVT90" s="2"/>
      <c r="DVU90" s="2"/>
      <c r="DVV90" s="2"/>
      <c r="DVW90" s="2"/>
      <c r="DVX90" s="2"/>
      <c r="DVY90" s="2"/>
      <c r="DVZ90" s="2"/>
      <c r="DWA90" s="2"/>
      <c r="DWB90" s="2"/>
      <c r="DWC90" s="2"/>
      <c r="DWD90" s="2"/>
      <c r="DWE90" s="2"/>
      <c r="DWF90" s="2"/>
      <c r="DWG90" s="2"/>
      <c r="DWH90" s="2"/>
    </row>
    <row r="91" spans="1:3310" s="18" customFormat="1" ht="45" x14ac:dyDescent="0.25">
      <c r="A91" s="12" t="s">
        <v>524</v>
      </c>
      <c r="B91" s="3" t="s">
        <v>525</v>
      </c>
      <c r="C91" s="3" t="s">
        <v>29</v>
      </c>
      <c r="D91" s="3" t="s">
        <v>526</v>
      </c>
      <c r="E91" s="3" t="s">
        <v>527</v>
      </c>
      <c r="F91" s="22" t="s">
        <v>86</v>
      </c>
      <c r="G91" s="22" t="s">
        <v>86</v>
      </c>
      <c r="H91" s="3">
        <v>19</v>
      </c>
      <c r="I91" s="22">
        <v>45442</v>
      </c>
      <c r="J91" s="24">
        <v>45447</v>
      </c>
      <c r="K91" s="24">
        <v>45454</v>
      </c>
      <c r="L91" s="24">
        <v>45447</v>
      </c>
      <c r="M91" s="24">
        <v>45448</v>
      </c>
      <c r="N91" s="24">
        <v>45449</v>
      </c>
      <c r="O91" s="24">
        <v>45450</v>
      </c>
      <c r="P91" s="24">
        <v>45453</v>
      </c>
      <c r="Q91" s="24">
        <v>45447</v>
      </c>
      <c r="R91" s="24">
        <v>45457</v>
      </c>
      <c r="S91" s="3" t="s">
        <v>30</v>
      </c>
      <c r="T91" s="4" t="s">
        <v>43</v>
      </c>
      <c r="U91" s="3" t="s">
        <v>31</v>
      </c>
      <c r="V91" s="3" t="s">
        <v>29</v>
      </c>
      <c r="W91" s="12" t="s">
        <v>695</v>
      </c>
      <c r="X91" s="2" t="s">
        <v>33</v>
      </c>
      <c r="Y91" s="3" t="s">
        <v>29</v>
      </c>
      <c r="Z91" s="4" t="s">
        <v>718</v>
      </c>
      <c r="AA91" s="3" t="s">
        <v>715</v>
      </c>
      <c r="AB91" s="24">
        <v>45447</v>
      </c>
      <c r="AC91" s="24">
        <v>45448</v>
      </c>
      <c r="AD91" s="24">
        <v>45449</v>
      </c>
      <c r="AE91" s="24">
        <v>45450</v>
      </c>
      <c r="AF91" s="24">
        <v>45453</v>
      </c>
      <c r="AG91" s="3" t="s">
        <v>30</v>
      </c>
      <c r="AH91" s="3" t="s">
        <v>43</v>
      </c>
      <c r="AI91" s="3" t="s">
        <v>31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  <c r="ANA91" s="2"/>
      <c r="ANB91" s="2"/>
      <c r="ANC91" s="2"/>
      <c r="AND91" s="2"/>
      <c r="ANE91" s="2"/>
      <c r="ANF91" s="2"/>
      <c r="ANG91" s="2"/>
      <c r="ANH91" s="2"/>
      <c r="ANI91" s="2"/>
      <c r="ANJ91" s="2"/>
      <c r="ANK91" s="2"/>
      <c r="ANL91" s="2"/>
      <c r="ANM91" s="2"/>
      <c r="ANN91" s="2"/>
      <c r="ANO91" s="2"/>
      <c r="ANP91" s="2"/>
      <c r="ANQ91" s="2"/>
      <c r="ANR91" s="2"/>
      <c r="ANS91" s="2"/>
      <c r="ANT91" s="2"/>
      <c r="ANU91" s="2"/>
      <c r="ANV91" s="2"/>
      <c r="ANW91" s="2"/>
      <c r="ANX91" s="2"/>
      <c r="ANY91" s="2"/>
      <c r="ANZ91" s="2"/>
      <c r="AOA91" s="2"/>
      <c r="AOB91" s="2"/>
      <c r="AOC91" s="2"/>
      <c r="AOD91" s="2"/>
      <c r="AOE91" s="2"/>
      <c r="AOF91" s="2"/>
      <c r="AOG91" s="2"/>
      <c r="AOH91" s="2"/>
      <c r="AOI91" s="2"/>
      <c r="AOJ91" s="2"/>
      <c r="AOK91" s="2"/>
      <c r="AOL91" s="2"/>
      <c r="AOM91" s="2"/>
      <c r="AON91" s="2"/>
      <c r="AOO91" s="2"/>
      <c r="AOP91" s="2"/>
      <c r="AOQ91" s="2"/>
      <c r="AOR91" s="2"/>
      <c r="AOS91" s="2"/>
      <c r="AOT91" s="2"/>
      <c r="AOU91" s="2"/>
      <c r="AOV91" s="2"/>
      <c r="AOW91" s="2"/>
      <c r="AOX91" s="2"/>
      <c r="AOY91" s="2"/>
      <c r="AOZ91" s="2"/>
      <c r="APA91" s="2"/>
      <c r="APB91" s="2"/>
      <c r="APC91" s="2"/>
      <c r="APD91" s="2"/>
      <c r="APE91" s="2"/>
      <c r="APF91" s="2"/>
      <c r="APG91" s="2"/>
      <c r="APH91" s="2"/>
      <c r="API91" s="2"/>
      <c r="APJ91" s="2"/>
      <c r="APK91" s="2"/>
      <c r="APL91" s="2"/>
      <c r="APM91" s="2"/>
      <c r="APN91" s="2"/>
      <c r="APO91" s="2"/>
      <c r="APP91" s="2"/>
      <c r="APQ91" s="2"/>
      <c r="APR91" s="2"/>
      <c r="APS91" s="2"/>
      <c r="APT91" s="2"/>
      <c r="APU91" s="2"/>
      <c r="APV91" s="2"/>
      <c r="APW91" s="2"/>
      <c r="APX91" s="2"/>
      <c r="APY91" s="2"/>
      <c r="APZ91" s="2"/>
      <c r="AQA91" s="2"/>
      <c r="AQB91" s="2"/>
      <c r="AQC91" s="2"/>
      <c r="AQD91" s="2"/>
      <c r="AQE91" s="2"/>
      <c r="AQF91" s="2"/>
      <c r="AQG91" s="2"/>
      <c r="AQH91" s="2"/>
      <c r="AQI91" s="2"/>
      <c r="AQJ91" s="2"/>
      <c r="AQK91" s="2"/>
      <c r="AQL91" s="2"/>
      <c r="AQM91" s="2"/>
      <c r="AQN91" s="2"/>
      <c r="AQO91" s="2"/>
      <c r="AQP91" s="2"/>
      <c r="AQQ91" s="2"/>
      <c r="AQR91" s="2"/>
      <c r="AQS91" s="2"/>
      <c r="AQT91" s="2"/>
      <c r="AQU91" s="2"/>
      <c r="AQV91" s="2"/>
      <c r="AQW91" s="2"/>
      <c r="AQX91" s="2"/>
      <c r="AQY91" s="2"/>
      <c r="AQZ91" s="2"/>
      <c r="ARA91" s="2"/>
      <c r="ARB91" s="2"/>
      <c r="ARC91" s="2"/>
      <c r="ARD91" s="2"/>
      <c r="ARE91" s="2"/>
      <c r="ARF91" s="2"/>
      <c r="ARG91" s="2"/>
      <c r="ARH91" s="2"/>
      <c r="ARI91" s="2"/>
      <c r="ARJ91" s="2"/>
      <c r="ARK91" s="2"/>
      <c r="ARL91" s="2"/>
      <c r="ARM91" s="2"/>
      <c r="ARN91" s="2"/>
      <c r="ARO91" s="2"/>
      <c r="ARP91" s="2"/>
      <c r="ARQ91" s="2"/>
      <c r="ARR91" s="2"/>
      <c r="ARS91" s="2"/>
      <c r="ART91" s="2"/>
      <c r="ARU91" s="2"/>
      <c r="ARV91" s="2"/>
      <c r="ARW91" s="2"/>
      <c r="ARX91" s="2"/>
      <c r="ARY91" s="2"/>
      <c r="ARZ91" s="2"/>
      <c r="ASA91" s="2"/>
      <c r="ASB91" s="2"/>
      <c r="ASC91" s="2"/>
      <c r="ASD91" s="2"/>
      <c r="ASE91" s="2"/>
      <c r="ASF91" s="2"/>
      <c r="ASG91" s="2"/>
      <c r="ASH91" s="2"/>
      <c r="ASI91" s="2"/>
      <c r="ASJ91" s="2"/>
      <c r="ASK91" s="2"/>
      <c r="ASL91" s="2"/>
      <c r="ASM91" s="2"/>
      <c r="ASN91" s="2"/>
      <c r="ASO91" s="2"/>
      <c r="ASP91" s="2"/>
      <c r="ASQ91" s="2"/>
      <c r="ASR91" s="2"/>
      <c r="ASS91" s="2"/>
      <c r="AST91" s="2"/>
      <c r="ASU91" s="2"/>
      <c r="ASV91" s="2"/>
      <c r="ASW91" s="2"/>
      <c r="ASX91" s="2"/>
      <c r="ASY91" s="2"/>
      <c r="ASZ91" s="2"/>
      <c r="ATA91" s="2"/>
      <c r="ATB91" s="2"/>
      <c r="ATC91" s="2"/>
      <c r="ATD91" s="2"/>
      <c r="ATE91" s="2"/>
      <c r="ATF91" s="2"/>
      <c r="ATG91" s="2"/>
      <c r="ATH91" s="2"/>
      <c r="ATI91" s="2"/>
      <c r="ATJ91" s="2"/>
      <c r="ATK91" s="2"/>
      <c r="ATL91" s="2"/>
      <c r="ATM91" s="2"/>
      <c r="ATN91" s="2"/>
      <c r="ATO91" s="2"/>
      <c r="ATP91" s="2"/>
      <c r="ATQ91" s="2"/>
      <c r="ATR91" s="2"/>
      <c r="ATS91" s="2"/>
      <c r="ATT91" s="2"/>
      <c r="ATU91" s="2"/>
      <c r="ATV91" s="2"/>
      <c r="ATW91" s="2"/>
      <c r="ATX91" s="2"/>
      <c r="ATY91" s="2"/>
      <c r="ATZ91" s="2"/>
      <c r="AUA91" s="2"/>
      <c r="AUB91" s="2"/>
      <c r="AUC91" s="2"/>
      <c r="AUD91" s="2"/>
      <c r="AUE91" s="2"/>
      <c r="AUF91" s="2"/>
      <c r="AUG91" s="2"/>
      <c r="AUH91" s="2"/>
      <c r="AUI91" s="2"/>
      <c r="AUJ91" s="2"/>
      <c r="AUK91" s="2"/>
      <c r="AUL91" s="2"/>
      <c r="AUM91" s="2"/>
      <c r="AUN91" s="2"/>
      <c r="AUO91" s="2"/>
      <c r="AUP91" s="2"/>
      <c r="AUQ91" s="2"/>
      <c r="AUR91" s="2"/>
      <c r="AUS91" s="2"/>
      <c r="AUT91" s="2"/>
      <c r="AUU91" s="2"/>
      <c r="AUV91" s="2"/>
      <c r="AUW91" s="2"/>
      <c r="AUX91" s="2"/>
      <c r="AUY91" s="2"/>
      <c r="AUZ91" s="2"/>
      <c r="AVA91" s="2"/>
      <c r="AVB91" s="2"/>
      <c r="AVC91" s="2"/>
      <c r="AVD91" s="2"/>
      <c r="AVE91" s="2"/>
      <c r="AVF91" s="2"/>
      <c r="AVG91" s="2"/>
      <c r="AVH91" s="2"/>
      <c r="AVI91" s="2"/>
      <c r="AVJ91" s="2"/>
      <c r="AVK91" s="2"/>
      <c r="AVL91" s="2"/>
      <c r="AVM91" s="2"/>
      <c r="AVN91" s="2"/>
      <c r="AVO91" s="2"/>
      <c r="AVP91" s="2"/>
      <c r="AVQ91" s="2"/>
      <c r="AVR91" s="2"/>
      <c r="AVS91" s="2"/>
      <c r="AVT91" s="2"/>
      <c r="AVU91" s="2"/>
      <c r="AVV91" s="2"/>
      <c r="AVW91" s="2"/>
      <c r="AVX91" s="2"/>
      <c r="AVY91" s="2"/>
      <c r="AVZ91" s="2"/>
      <c r="AWA91" s="2"/>
      <c r="AWB91" s="2"/>
      <c r="AWC91" s="2"/>
      <c r="AWD91" s="2"/>
      <c r="AWE91" s="2"/>
      <c r="AWF91" s="2"/>
      <c r="AWG91" s="2"/>
      <c r="AWH91" s="2"/>
      <c r="AWI91" s="2"/>
      <c r="AWJ91" s="2"/>
      <c r="AWK91" s="2"/>
      <c r="AWL91" s="2"/>
      <c r="AWM91" s="2"/>
      <c r="AWN91" s="2"/>
      <c r="AWO91" s="2"/>
      <c r="AWP91" s="2"/>
      <c r="AWQ91" s="2"/>
      <c r="AWR91" s="2"/>
      <c r="AWS91" s="2"/>
      <c r="AWT91" s="2"/>
      <c r="AWU91" s="2"/>
      <c r="AWV91" s="2"/>
      <c r="AWW91" s="2"/>
      <c r="AWX91" s="2"/>
      <c r="AWY91" s="2"/>
      <c r="AWZ91" s="2"/>
      <c r="AXA91" s="2"/>
      <c r="AXB91" s="2"/>
      <c r="AXC91" s="2"/>
      <c r="AXD91" s="2"/>
      <c r="AXE91" s="2"/>
      <c r="AXF91" s="2"/>
      <c r="AXG91" s="2"/>
      <c r="AXH91" s="2"/>
      <c r="AXI91" s="2"/>
      <c r="AXJ91" s="2"/>
      <c r="AXK91" s="2"/>
      <c r="AXL91" s="2"/>
      <c r="AXM91" s="2"/>
      <c r="AXN91" s="2"/>
      <c r="AXO91" s="2"/>
      <c r="AXP91" s="2"/>
      <c r="AXQ91" s="2"/>
      <c r="AXR91" s="2"/>
      <c r="AXS91" s="2"/>
      <c r="AXT91" s="2"/>
      <c r="AXU91" s="2"/>
      <c r="AXV91" s="2"/>
      <c r="AXW91" s="2"/>
      <c r="AXX91" s="2"/>
      <c r="AXY91" s="2"/>
      <c r="AXZ91" s="2"/>
      <c r="AYA91" s="2"/>
      <c r="AYB91" s="2"/>
      <c r="AYC91" s="2"/>
      <c r="AYD91" s="2"/>
      <c r="AYE91" s="2"/>
      <c r="AYF91" s="2"/>
      <c r="AYG91" s="2"/>
      <c r="AYH91" s="2"/>
      <c r="AYI91" s="2"/>
      <c r="AYJ91" s="2"/>
      <c r="AYK91" s="2"/>
      <c r="AYL91" s="2"/>
      <c r="AYM91" s="2"/>
      <c r="AYN91" s="2"/>
      <c r="AYO91" s="2"/>
      <c r="AYP91" s="2"/>
      <c r="AYQ91" s="2"/>
      <c r="AYR91" s="2"/>
      <c r="AYS91" s="2"/>
      <c r="AYT91" s="2"/>
      <c r="AYU91" s="2"/>
      <c r="AYV91" s="2"/>
      <c r="AYW91" s="2"/>
      <c r="AYX91" s="2"/>
      <c r="AYY91" s="2"/>
      <c r="AYZ91" s="2"/>
      <c r="AZA91" s="2"/>
      <c r="AZB91" s="2"/>
      <c r="AZC91" s="2"/>
      <c r="AZD91" s="2"/>
      <c r="AZE91" s="2"/>
      <c r="AZF91" s="2"/>
      <c r="AZG91" s="2"/>
      <c r="AZH91" s="2"/>
      <c r="AZI91" s="2"/>
      <c r="AZJ91" s="2"/>
      <c r="AZK91" s="2"/>
      <c r="AZL91" s="2"/>
      <c r="AZM91" s="2"/>
      <c r="AZN91" s="2"/>
      <c r="AZO91" s="2"/>
      <c r="AZP91" s="2"/>
      <c r="AZQ91" s="2"/>
      <c r="AZR91" s="2"/>
      <c r="AZS91" s="2"/>
      <c r="AZT91" s="2"/>
      <c r="AZU91" s="2"/>
      <c r="AZV91" s="2"/>
      <c r="AZW91" s="2"/>
      <c r="AZX91" s="2"/>
      <c r="AZY91" s="2"/>
      <c r="AZZ91" s="2"/>
      <c r="BAA91" s="2"/>
      <c r="BAB91" s="2"/>
      <c r="BAC91" s="2"/>
      <c r="BAD91" s="2"/>
      <c r="BAE91" s="2"/>
      <c r="BAF91" s="2"/>
      <c r="BAG91" s="2"/>
      <c r="BAH91" s="2"/>
      <c r="BAI91" s="2"/>
      <c r="BAJ91" s="2"/>
      <c r="BAK91" s="2"/>
      <c r="BAL91" s="2"/>
      <c r="BAM91" s="2"/>
      <c r="BAN91" s="2"/>
      <c r="BAO91" s="2"/>
      <c r="BAP91" s="2"/>
      <c r="BAQ91" s="2"/>
      <c r="BAR91" s="2"/>
      <c r="BAS91" s="2"/>
      <c r="BAT91" s="2"/>
      <c r="BAU91" s="2"/>
      <c r="BAV91" s="2"/>
      <c r="BAW91" s="2"/>
      <c r="BAX91" s="2"/>
      <c r="BAY91" s="2"/>
      <c r="BAZ91" s="2"/>
      <c r="BBA91" s="2"/>
      <c r="BBB91" s="2"/>
      <c r="BBC91" s="2"/>
      <c r="BBD91" s="2"/>
      <c r="BBE91" s="2"/>
      <c r="BBF91" s="2"/>
      <c r="BBG91" s="2"/>
      <c r="BBH91" s="2"/>
      <c r="BBI91" s="2"/>
      <c r="BBJ91" s="2"/>
      <c r="BBK91" s="2"/>
      <c r="BBL91" s="2"/>
      <c r="BBM91" s="2"/>
      <c r="BBN91" s="2"/>
      <c r="BBO91" s="2"/>
      <c r="BBP91" s="2"/>
      <c r="BBQ91" s="2"/>
      <c r="BBR91" s="2"/>
      <c r="BBS91" s="2"/>
      <c r="BBT91" s="2"/>
      <c r="BBU91" s="2"/>
      <c r="BBV91" s="2"/>
      <c r="BBW91" s="2"/>
      <c r="BBX91" s="2"/>
      <c r="BBY91" s="2"/>
      <c r="BBZ91" s="2"/>
      <c r="BCA91" s="2"/>
      <c r="BCB91" s="2"/>
      <c r="BCC91" s="2"/>
      <c r="BCD91" s="2"/>
      <c r="BCE91" s="2"/>
      <c r="BCF91" s="2"/>
      <c r="BCG91" s="2"/>
      <c r="BCH91" s="2"/>
      <c r="BCI91" s="2"/>
      <c r="BCJ91" s="2"/>
      <c r="BCK91" s="2"/>
      <c r="BCL91" s="2"/>
      <c r="BCM91" s="2"/>
      <c r="BCN91" s="2"/>
      <c r="BCO91" s="2"/>
      <c r="BCP91" s="2"/>
      <c r="BCQ91" s="2"/>
      <c r="BCR91" s="2"/>
      <c r="BCS91" s="2"/>
      <c r="BCT91" s="2"/>
      <c r="BCU91" s="2"/>
      <c r="BCV91" s="2"/>
      <c r="BCW91" s="2"/>
      <c r="BCX91" s="2"/>
      <c r="BCY91" s="2"/>
      <c r="BCZ91" s="2"/>
      <c r="BDA91" s="2"/>
      <c r="BDB91" s="2"/>
      <c r="BDC91" s="2"/>
      <c r="BDD91" s="2"/>
      <c r="BDE91" s="2"/>
      <c r="BDF91" s="2"/>
      <c r="BDG91" s="2"/>
      <c r="BDH91" s="2"/>
      <c r="BDI91" s="2"/>
      <c r="BDJ91" s="2"/>
      <c r="BDK91" s="2"/>
      <c r="BDL91" s="2"/>
      <c r="BDM91" s="2"/>
      <c r="BDN91" s="2"/>
      <c r="BDO91" s="2"/>
      <c r="BDP91" s="2"/>
      <c r="BDQ91" s="2"/>
      <c r="BDR91" s="2"/>
      <c r="BDS91" s="2"/>
      <c r="BDT91" s="2"/>
      <c r="BDU91" s="2"/>
      <c r="BDV91" s="2"/>
      <c r="BDW91" s="2"/>
      <c r="BDX91" s="2"/>
      <c r="BDY91" s="2"/>
      <c r="BDZ91" s="2"/>
      <c r="BEA91" s="2"/>
      <c r="BEB91" s="2"/>
      <c r="BEC91" s="2"/>
      <c r="BED91" s="2"/>
      <c r="BEE91" s="2"/>
      <c r="BEF91" s="2"/>
      <c r="BEG91" s="2"/>
      <c r="BEH91" s="2"/>
      <c r="BEI91" s="2"/>
      <c r="BEJ91" s="2"/>
      <c r="BEK91" s="2"/>
      <c r="BEL91" s="2"/>
      <c r="BEM91" s="2"/>
      <c r="BEN91" s="2"/>
      <c r="BEO91" s="2"/>
      <c r="BEP91" s="2"/>
      <c r="BEQ91" s="2"/>
      <c r="BER91" s="2"/>
      <c r="BES91" s="2"/>
      <c r="BET91" s="2"/>
      <c r="BEU91" s="2"/>
      <c r="BEV91" s="2"/>
      <c r="BEW91" s="2"/>
      <c r="BEX91" s="2"/>
      <c r="BEY91" s="2"/>
      <c r="BEZ91" s="2"/>
      <c r="BFA91" s="2"/>
      <c r="BFB91" s="2"/>
      <c r="BFC91" s="2"/>
      <c r="BFD91" s="2"/>
      <c r="BFE91" s="2"/>
      <c r="BFF91" s="2"/>
      <c r="BFG91" s="2"/>
      <c r="BFH91" s="2"/>
      <c r="BFI91" s="2"/>
      <c r="BFJ91" s="2"/>
      <c r="BFK91" s="2"/>
      <c r="BFL91" s="2"/>
      <c r="BFM91" s="2"/>
      <c r="BFN91" s="2"/>
      <c r="BFO91" s="2"/>
      <c r="BFP91" s="2"/>
      <c r="BFQ91" s="2"/>
      <c r="BFR91" s="2"/>
      <c r="BFS91" s="2"/>
      <c r="BFT91" s="2"/>
      <c r="BFU91" s="2"/>
      <c r="BFV91" s="2"/>
      <c r="BFW91" s="2"/>
      <c r="BFX91" s="2"/>
      <c r="BFY91" s="2"/>
      <c r="BFZ91" s="2"/>
      <c r="BGA91" s="2"/>
      <c r="BGB91" s="2"/>
      <c r="BGC91" s="2"/>
      <c r="BGD91" s="2"/>
      <c r="BGE91" s="2"/>
      <c r="BGF91" s="2"/>
      <c r="BGG91" s="2"/>
      <c r="BGH91" s="2"/>
      <c r="BGI91" s="2"/>
      <c r="BGJ91" s="2"/>
      <c r="BGK91" s="2"/>
      <c r="BGL91" s="2"/>
      <c r="BGM91" s="2"/>
      <c r="BGN91" s="2"/>
      <c r="BGO91" s="2"/>
      <c r="BGP91" s="2"/>
      <c r="BGQ91" s="2"/>
      <c r="BGR91" s="2"/>
      <c r="BGS91" s="2"/>
      <c r="BGT91" s="2"/>
      <c r="BGU91" s="2"/>
      <c r="BGV91" s="2"/>
      <c r="BGW91" s="2"/>
      <c r="BGX91" s="2"/>
      <c r="BGY91" s="2"/>
      <c r="BGZ91" s="2"/>
      <c r="BHA91" s="2"/>
      <c r="BHB91" s="2"/>
      <c r="BHC91" s="2"/>
      <c r="BHD91" s="2"/>
      <c r="BHE91" s="2"/>
      <c r="BHF91" s="2"/>
      <c r="BHG91" s="2"/>
      <c r="BHH91" s="2"/>
      <c r="BHI91" s="2"/>
      <c r="BHJ91" s="2"/>
      <c r="BHK91" s="2"/>
      <c r="BHL91" s="2"/>
      <c r="BHM91" s="2"/>
      <c r="BHN91" s="2"/>
      <c r="BHO91" s="2"/>
      <c r="BHP91" s="2"/>
      <c r="BHQ91" s="2"/>
      <c r="BHR91" s="2"/>
      <c r="BHS91" s="2"/>
      <c r="BHT91" s="2"/>
      <c r="BHU91" s="2"/>
      <c r="BHV91" s="2"/>
      <c r="BHW91" s="2"/>
      <c r="BHX91" s="2"/>
      <c r="BHY91" s="2"/>
      <c r="BHZ91" s="2"/>
      <c r="BIA91" s="2"/>
      <c r="BIB91" s="2"/>
      <c r="BIC91" s="2"/>
      <c r="BID91" s="2"/>
      <c r="BIE91" s="2"/>
      <c r="BIF91" s="2"/>
      <c r="BIG91" s="2"/>
      <c r="BIH91" s="2"/>
      <c r="BII91" s="2"/>
      <c r="BIJ91" s="2"/>
      <c r="BIK91" s="2"/>
      <c r="BIL91" s="2"/>
      <c r="BIM91" s="2"/>
      <c r="BIN91" s="2"/>
      <c r="BIO91" s="2"/>
      <c r="BIP91" s="2"/>
      <c r="BIQ91" s="2"/>
      <c r="BIR91" s="2"/>
      <c r="BIS91" s="2"/>
      <c r="BIT91" s="2"/>
      <c r="BIU91" s="2"/>
      <c r="BIV91" s="2"/>
      <c r="BIW91" s="2"/>
      <c r="BIX91" s="2"/>
      <c r="BIY91" s="2"/>
      <c r="BIZ91" s="2"/>
      <c r="BJA91" s="2"/>
      <c r="BJB91" s="2"/>
      <c r="BJC91" s="2"/>
      <c r="BJD91" s="2"/>
      <c r="BJE91" s="2"/>
      <c r="BJF91" s="2"/>
      <c r="BJG91" s="2"/>
      <c r="BJH91" s="2"/>
      <c r="BJI91" s="2"/>
      <c r="BJJ91" s="2"/>
      <c r="BJK91" s="2"/>
      <c r="BJL91" s="2"/>
      <c r="BJM91" s="2"/>
      <c r="BJN91" s="2"/>
      <c r="BJO91" s="2"/>
      <c r="BJP91" s="2"/>
      <c r="BJQ91" s="2"/>
      <c r="BJR91" s="2"/>
      <c r="BJS91" s="2"/>
      <c r="BJT91" s="2"/>
      <c r="BJU91" s="2"/>
      <c r="BJV91" s="2"/>
      <c r="BJW91" s="2"/>
      <c r="BJX91" s="2"/>
      <c r="BJY91" s="2"/>
      <c r="BJZ91" s="2"/>
      <c r="BKA91" s="2"/>
      <c r="BKB91" s="2"/>
      <c r="BKC91" s="2"/>
      <c r="BKD91" s="2"/>
      <c r="BKE91" s="2"/>
      <c r="BKF91" s="2"/>
      <c r="BKG91" s="2"/>
      <c r="BKH91" s="2"/>
      <c r="BKI91" s="2"/>
      <c r="BKJ91" s="2"/>
      <c r="BKK91" s="2"/>
      <c r="BKL91" s="2"/>
      <c r="BKM91" s="2"/>
      <c r="BKN91" s="2"/>
      <c r="BKO91" s="2"/>
      <c r="BKP91" s="2"/>
      <c r="BKQ91" s="2"/>
      <c r="BKR91" s="2"/>
      <c r="BKS91" s="2"/>
      <c r="BKT91" s="2"/>
      <c r="BKU91" s="2"/>
      <c r="BKV91" s="2"/>
      <c r="BKW91" s="2"/>
      <c r="BKX91" s="2"/>
      <c r="BKY91" s="2"/>
      <c r="BKZ91" s="2"/>
      <c r="BLA91" s="2"/>
      <c r="BLB91" s="2"/>
      <c r="BLC91" s="2"/>
      <c r="BLD91" s="2"/>
      <c r="BLE91" s="2"/>
      <c r="BLF91" s="2"/>
      <c r="BLG91" s="2"/>
      <c r="BLH91" s="2"/>
      <c r="BLI91" s="2"/>
      <c r="BLJ91" s="2"/>
      <c r="BLK91" s="2"/>
      <c r="BLL91" s="2"/>
      <c r="BLM91" s="2"/>
      <c r="BLN91" s="2"/>
      <c r="BLO91" s="2"/>
      <c r="BLP91" s="2"/>
      <c r="BLQ91" s="2"/>
      <c r="BLR91" s="2"/>
      <c r="BLS91" s="2"/>
      <c r="BLT91" s="2"/>
      <c r="BLU91" s="2"/>
      <c r="BLV91" s="2"/>
      <c r="BLW91" s="2"/>
      <c r="BLX91" s="2"/>
      <c r="BLY91" s="2"/>
      <c r="BLZ91" s="2"/>
      <c r="BMA91" s="2"/>
      <c r="BMB91" s="2"/>
      <c r="BMC91" s="2"/>
      <c r="BMD91" s="2"/>
      <c r="BME91" s="2"/>
      <c r="BMF91" s="2"/>
      <c r="BMG91" s="2"/>
      <c r="BMH91" s="2"/>
      <c r="BMI91" s="2"/>
      <c r="BMJ91" s="2"/>
      <c r="BMK91" s="2"/>
      <c r="BML91" s="2"/>
      <c r="BMM91" s="2"/>
      <c r="BMN91" s="2"/>
      <c r="BMO91" s="2"/>
      <c r="BMP91" s="2"/>
      <c r="BMQ91" s="2"/>
      <c r="BMR91" s="2"/>
      <c r="BMS91" s="2"/>
      <c r="BMT91" s="2"/>
      <c r="BMU91" s="2"/>
      <c r="BMV91" s="2"/>
      <c r="BMW91" s="2"/>
      <c r="BMX91" s="2"/>
      <c r="BMY91" s="2"/>
      <c r="BMZ91" s="2"/>
      <c r="BNA91" s="2"/>
      <c r="BNB91" s="2"/>
      <c r="BNC91" s="2"/>
      <c r="BND91" s="2"/>
      <c r="BNE91" s="2"/>
      <c r="BNF91" s="2"/>
      <c r="BNG91" s="2"/>
      <c r="BNH91" s="2"/>
      <c r="BNI91" s="2"/>
      <c r="BNJ91" s="2"/>
      <c r="BNK91" s="2"/>
      <c r="BNL91" s="2"/>
      <c r="BNM91" s="2"/>
      <c r="BNN91" s="2"/>
      <c r="BNO91" s="2"/>
      <c r="BNP91" s="2"/>
      <c r="BNQ91" s="2"/>
      <c r="BNR91" s="2"/>
      <c r="BNS91" s="2"/>
      <c r="BNT91" s="2"/>
      <c r="BNU91" s="2"/>
      <c r="BNV91" s="2"/>
      <c r="BNW91" s="2"/>
      <c r="BNX91" s="2"/>
      <c r="BNY91" s="2"/>
      <c r="BNZ91" s="2"/>
      <c r="BOA91" s="2"/>
      <c r="BOB91" s="2"/>
      <c r="BOC91" s="2"/>
      <c r="BOD91" s="2"/>
      <c r="BOE91" s="2"/>
      <c r="BOF91" s="2"/>
      <c r="BOG91" s="2"/>
      <c r="BOH91" s="2"/>
      <c r="BOI91" s="2"/>
      <c r="BOJ91" s="2"/>
      <c r="BOK91" s="2"/>
      <c r="BOL91" s="2"/>
      <c r="BOM91" s="2"/>
      <c r="BON91" s="2"/>
      <c r="BOO91" s="2"/>
      <c r="BOP91" s="2"/>
      <c r="BOQ91" s="2"/>
      <c r="BOR91" s="2"/>
      <c r="BOS91" s="2"/>
      <c r="BOT91" s="2"/>
      <c r="BOU91" s="2"/>
      <c r="BOV91" s="2"/>
      <c r="BOW91" s="2"/>
      <c r="BOX91" s="2"/>
      <c r="BOY91" s="2"/>
      <c r="BOZ91" s="2"/>
      <c r="BPA91" s="2"/>
      <c r="BPB91" s="2"/>
      <c r="BPC91" s="2"/>
      <c r="BPD91" s="2"/>
      <c r="BPE91" s="2"/>
      <c r="BPF91" s="2"/>
      <c r="BPG91" s="2"/>
      <c r="BPH91" s="2"/>
      <c r="BPI91" s="2"/>
      <c r="BPJ91" s="2"/>
      <c r="BPK91" s="2"/>
      <c r="BPL91" s="2"/>
      <c r="BPM91" s="2"/>
      <c r="BPN91" s="2"/>
      <c r="BPO91" s="2"/>
      <c r="BPP91" s="2"/>
      <c r="BPQ91" s="2"/>
      <c r="BPR91" s="2"/>
      <c r="BPS91" s="2"/>
      <c r="BPT91" s="2"/>
      <c r="BPU91" s="2"/>
      <c r="BPV91" s="2"/>
      <c r="BPW91" s="2"/>
      <c r="BPX91" s="2"/>
      <c r="BPY91" s="2"/>
      <c r="BPZ91" s="2"/>
      <c r="BQA91" s="2"/>
      <c r="BQB91" s="2"/>
      <c r="BQC91" s="2"/>
      <c r="BQD91" s="2"/>
      <c r="BQE91" s="2"/>
      <c r="BQF91" s="2"/>
      <c r="BQG91" s="2"/>
      <c r="BQH91" s="2"/>
      <c r="BQI91" s="2"/>
      <c r="BQJ91" s="2"/>
      <c r="BQK91" s="2"/>
      <c r="BQL91" s="2"/>
      <c r="BQM91" s="2"/>
      <c r="BQN91" s="2"/>
      <c r="BQO91" s="2"/>
      <c r="BQP91" s="2"/>
      <c r="BQQ91" s="2"/>
      <c r="BQR91" s="2"/>
      <c r="BQS91" s="2"/>
      <c r="BQT91" s="2"/>
      <c r="BQU91" s="2"/>
      <c r="BQV91" s="2"/>
      <c r="BQW91" s="2"/>
      <c r="BQX91" s="2"/>
      <c r="BQY91" s="2"/>
      <c r="BQZ91" s="2"/>
      <c r="BRA91" s="2"/>
      <c r="BRB91" s="2"/>
      <c r="BRC91" s="2"/>
      <c r="BRD91" s="2"/>
      <c r="BRE91" s="2"/>
      <c r="BRF91" s="2"/>
      <c r="BRG91" s="2"/>
      <c r="BRH91" s="2"/>
      <c r="BRI91" s="2"/>
      <c r="BRJ91" s="2"/>
      <c r="BRK91" s="2"/>
      <c r="BRL91" s="2"/>
      <c r="BRM91" s="2"/>
      <c r="BRN91" s="2"/>
      <c r="BRO91" s="2"/>
      <c r="BRP91" s="2"/>
      <c r="BRQ91" s="2"/>
      <c r="BRR91" s="2"/>
      <c r="BRS91" s="2"/>
      <c r="BRT91" s="2"/>
      <c r="BRU91" s="2"/>
      <c r="BRV91" s="2"/>
      <c r="BRW91" s="2"/>
      <c r="BRX91" s="2"/>
      <c r="BRY91" s="2"/>
      <c r="BRZ91" s="2"/>
      <c r="BSA91" s="2"/>
      <c r="BSB91" s="2"/>
      <c r="BSC91" s="2"/>
      <c r="BSD91" s="2"/>
      <c r="BSE91" s="2"/>
      <c r="BSF91" s="2"/>
      <c r="BSG91" s="2"/>
      <c r="BSH91" s="2"/>
      <c r="BSI91" s="2"/>
      <c r="BSJ91" s="2"/>
      <c r="BSK91" s="2"/>
      <c r="BSL91" s="2"/>
      <c r="BSM91" s="2"/>
      <c r="BSN91" s="2"/>
      <c r="BSO91" s="2"/>
      <c r="BSP91" s="2"/>
      <c r="BSQ91" s="2"/>
      <c r="BSR91" s="2"/>
      <c r="BSS91" s="2"/>
      <c r="BST91" s="2"/>
      <c r="BSU91" s="2"/>
      <c r="BSV91" s="2"/>
      <c r="BSW91" s="2"/>
      <c r="BSX91" s="2"/>
      <c r="BSY91" s="2"/>
      <c r="BSZ91" s="2"/>
      <c r="BTA91" s="2"/>
      <c r="BTB91" s="2"/>
      <c r="BTC91" s="2"/>
      <c r="BTD91" s="2"/>
      <c r="BTE91" s="2"/>
      <c r="BTF91" s="2"/>
      <c r="BTG91" s="2"/>
      <c r="BTH91" s="2"/>
      <c r="BTI91" s="2"/>
      <c r="BTJ91" s="2"/>
      <c r="BTK91" s="2"/>
      <c r="BTL91" s="2"/>
      <c r="BTM91" s="2"/>
      <c r="BTN91" s="2"/>
      <c r="BTO91" s="2"/>
      <c r="BTP91" s="2"/>
      <c r="BTQ91" s="2"/>
      <c r="BTR91" s="2"/>
      <c r="BTS91" s="2"/>
      <c r="BTT91" s="2"/>
      <c r="BTU91" s="2"/>
      <c r="BTV91" s="2"/>
      <c r="BTW91" s="2"/>
      <c r="BTX91" s="2"/>
      <c r="BTY91" s="2"/>
      <c r="BTZ91" s="2"/>
      <c r="BUA91" s="2"/>
      <c r="BUB91" s="2"/>
      <c r="BUC91" s="2"/>
      <c r="BUD91" s="2"/>
      <c r="BUE91" s="2"/>
      <c r="BUF91" s="2"/>
      <c r="BUG91" s="2"/>
      <c r="BUH91" s="2"/>
      <c r="BUI91" s="2"/>
      <c r="BUJ91" s="2"/>
      <c r="BUK91" s="2"/>
      <c r="BUL91" s="2"/>
      <c r="BUM91" s="2"/>
      <c r="BUN91" s="2"/>
      <c r="BUO91" s="2"/>
      <c r="BUP91" s="2"/>
      <c r="BUQ91" s="2"/>
      <c r="BUR91" s="2"/>
      <c r="BUS91" s="2"/>
      <c r="BUT91" s="2"/>
      <c r="BUU91" s="2"/>
      <c r="BUV91" s="2"/>
      <c r="BUW91" s="2"/>
      <c r="BUX91" s="2"/>
      <c r="BUY91" s="2"/>
      <c r="BUZ91" s="2"/>
      <c r="BVA91" s="2"/>
      <c r="BVB91" s="2"/>
      <c r="BVC91" s="2"/>
      <c r="BVD91" s="2"/>
      <c r="BVE91" s="2"/>
      <c r="BVF91" s="2"/>
      <c r="BVG91" s="2"/>
      <c r="BVH91" s="2"/>
      <c r="BVI91" s="2"/>
      <c r="BVJ91" s="2"/>
      <c r="BVK91" s="2"/>
      <c r="BVL91" s="2"/>
      <c r="BVM91" s="2"/>
      <c r="BVN91" s="2"/>
      <c r="BVO91" s="2"/>
      <c r="BVP91" s="2"/>
      <c r="BVQ91" s="2"/>
      <c r="BVR91" s="2"/>
      <c r="BVS91" s="2"/>
      <c r="BVT91" s="2"/>
      <c r="BVU91" s="2"/>
      <c r="BVV91" s="2"/>
      <c r="BVW91" s="2"/>
      <c r="BVX91" s="2"/>
      <c r="BVY91" s="2"/>
      <c r="BVZ91" s="2"/>
      <c r="BWA91" s="2"/>
      <c r="BWB91" s="2"/>
      <c r="BWC91" s="2"/>
      <c r="BWD91" s="2"/>
      <c r="BWE91" s="2"/>
      <c r="BWF91" s="2"/>
      <c r="BWG91" s="2"/>
      <c r="BWH91" s="2"/>
      <c r="BWI91" s="2"/>
      <c r="BWJ91" s="2"/>
      <c r="BWK91" s="2"/>
      <c r="BWL91" s="2"/>
      <c r="BWM91" s="2"/>
      <c r="BWN91" s="2"/>
      <c r="BWO91" s="2"/>
      <c r="BWP91" s="2"/>
      <c r="BWQ91" s="2"/>
      <c r="BWR91" s="2"/>
      <c r="BWS91" s="2"/>
      <c r="BWT91" s="2"/>
      <c r="BWU91" s="2"/>
      <c r="BWV91" s="2"/>
      <c r="BWW91" s="2"/>
      <c r="BWX91" s="2"/>
      <c r="BWY91" s="2"/>
      <c r="BWZ91" s="2"/>
      <c r="BXA91" s="2"/>
      <c r="BXB91" s="2"/>
      <c r="BXC91" s="2"/>
      <c r="BXD91" s="2"/>
      <c r="BXE91" s="2"/>
      <c r="BXF91" s="2"/>
      <c r="BXG91" s="2"/>
      <c r="BXH91" s="2"/>
      <c r="BXI91" s="2"/>
      <c r="BXJ91" s="2"/>
      <c r="BXK91" s="2"/>
      <c r="BXL91" s="2"/>
      <c r="BXM91" s="2"/>
      <c r="BXN91" s="2"/>
      <c r="BXO91" s="2"/>
      <c r="BXP91" s="2"/>
      <c r="BXQ91" s="2"/>
      <c r="BXR91" s="2"/>
      <c r="BXS91" s="2"/>
      <c r="BXT91" s="2"/>
      <c r="BXU91" s="2"/>
      <c r="BXV91" s="2"/>
      <c r="BXW91" s="2"/>
      <c r="BXX91" s="2"/>
      <c r="BXY91" s="2"/>
      <c r="BXZ91" s="2"/>
      <c r="BYA91" s="2"/>
      <c r="BYB91" s="2"/>
      <c r="BYC91" s="2"/>
      <c r="BYD91" s="2"/>
      <c r="BYE91" s="2"/>
      <c r="BYF91" s="2"/>
      <c r="BYG91" s="2"/>
      <c r="BYH91" s="2"/>
      <c r="BYI91" s="2"/>
      <c r="BYJ91" s="2"/>
      <c r="BYK91" s="2"/>
      <c r="BYL91" s="2"/>
      <c r="BYM91" s="2"/>
      <c r="BYN91" s="2"/>
      <c r="BYO91" s="2"/>
      <c r="BYP91" s="2"/>
      <c r="BYQ91" s="2"/>
      <c r="BYR91" s="2"/>
      <c r="BYS91" s="2"/>
      <c r="BYT91" s="2"/>
      <c r="BYU91" s="2"/>
      <c r="BYV91" s="2"/>
      <c r="BYW91" s="2"/>
      <c r="BYX91" s="2"/>
      <c r="BYY91" s="2"/>
      <c r="BYZ91" s="2"/>
      <c r="BZA91" s="2"/>
      <c r="BZB91" s="2"/>
      <c r="BZC91" s="2"/>
      <c r="BZD91" s="2"/>
      <c r="BZE91" s="2"/>
      <c r="BZF91" s="2"/>
      <c r="BZG91" s="2"/>
      <c r="BZH91" s="2"/>
      <c r="BZI91" s="2"/>
      <c r="BZJ91" s="2"/>
      <c r="BZK91" s="2"/>
      <c r="BZL91" s="2"/>
      <c r="BZM91" s="2"/>
      <c r="BZN91" s="2"/>
      <c r="BZO91" s="2"/>
      <c r="BZP91" s="2"/>
      <c r="BZQ91" s="2"/>
      <c r="BZR91" s="2"/>
      <c r="BZS91" s="2"/>
      <c r="BZT91" s="2"/>
      <c r="BZU91" s="2"/>
      <c r="BZV91" s="2"/>
      <c r="BZW91" s="2"/>
      <c r="BZX91" s="2"/>
      <c r="BZY91" s="2"/>
      <c r="BZZ91" s="2"/>
      <c r="CAA91" s="2"/>
      <c r="CAB91" s="2"/>
      <c r="CAC91" s="2"/>
      <c r="CAD91" s="2"/>
      <c r="CAE91" s="2"/>
      <c r="CAF91" s="2"/>
      <c r="CAG91" s="2"/>
      <c r="CAH91" s="2"/>
      <c r="CAI91" s="2"/>
      <c r="CAJ91" s="2"/>
      <c r="CAK91" s="2"/>
      <c r="CAL91" s="2"/>
      <c r="CAM91" s="2"/>
      <c r="CAN91" s="2"/>
      <c r="CAO91" s="2"/>
      <c r="CAP91" s="2"/>
      <c r="CAQ91" s="2"/>
      <c r="CAR91" s="2"/>
      <c r="CAS91" s="2"/>
      <c r="CAT91" s="2"/>
      <c r="CAU91" s="2"/>
      <c r="CAV91" s="2"/>
      <c r="CAW91" s="2"/>
      <c r="CAX91" s="2"/>
      <c r="CAY91" s="2"/>
      <c r="CAZ91" s="2"/>
      <c r="CBA91" s="2"/>
      <c r="CBB91" s="2"/>
      <c r="CBC91" s="2"/>
      <c r="CBD91" s="2"/>
      <c r="CBE91" s="2"/>
      <c r="CBF91" s="2"/>
      <c r="CBG91" s="2"/>
      <c r="CBH91" s="2"/>
      <c r="CBI91" s="2"/>
      <c r="CBJ91" s="2"/>
      <c r="CBK91" s="2"/>
      <c r="CBL91" s="2"/>
      <c r="CBM91" s="2"/>
      <c r="CBN91" s="2"/>
      <c r="CBO91" s="2"/>
      <c r="CBP91" s="2"/>
      <c r="CBQ91" s="2"/>
      <c r="CBR91" s="2"/>
      <c r="CBS91" s="2"/>
      <c r="CBT91" s="2"/>
      <c r="CBU91" s="2"/>
      <c r="CBV91" s="2"/>
      <c r="CBW91" s="2"/>
      <c r="CBX91" s="2"/>
      <c r="CBY91" s="2"/>
      <c r="CBZ91" s="2"/>
      <c r="CCA91" s="2"/>
      <c r="CCB91" s="2"/>
      <c r="CCC91" s="2"/>
      <c r="CCD91" s="2"/>
      <c r="CCE91" s="2"/>
      <c r="CCF91" s="2"/>
      <c r="CCG91" s="2"/>
      <c r="CCH91" s="2"/>
      <c r="CCI91" s="2"/>
      <c r="CCJ91" s="2"/>
      <c r="CCK91" s="2"/>
      <c r="CCL91" s="2"/>
      <c r="CCM91" s="2"/>
      <c r="CCN91" s="2"/>
      <c r="CCO91" s="2"/>
      <c r="CCP91" s="2"/>
      <c r="CCQ91" s="2"/>
      <c r="CCR91" s="2"/>
      <c r="CCS91" s="2"/>
      <c r="CCT91" s="2"/>
      <c r="CCU91" s="2"/>
      <c r="CCV91" s="2"/>
      <c r="CCW91" s="2"/>
      <c r="CCX91" s="2"/>
      <c r="CCY91" s="2"/>
      <c r="CCZ91" s="2"/>
      <c r="CDA91" s="2"/>
      <c r="CDB91" s="2"/>
      <c r="CDC91" s="2"/>
      <c r="CDD91" s="2"/>
      <c r="CDE91" s="2"/>
      <c r="CDF91" s="2"/>
      <c r="CDG91" s="2"/>
      <c r="CDH91" s="2"/>
      <c r="CDI91" s="2"/>
      <c r="CDJ91" s="2"/>
      <c r="CDK91" s="2"/>
      <c r="CDL91" s="2"/>
      <c r="CDM91" s="2"/>
      <c r="CDN91" s="2"/>
      <c r="CDO91" s="2"/>
      <c r="CDP91" s="2"/>
      <c r="CDQ91" s="2"/>
      <c r="CDR91" s="2"/>
      <c r="CDS91" s="2"/>
      <c r="CDT91" s="2"/>
      <c r="CDU91" s="2"/>
      <c r="CDV91" s="2"/>
      <c r="CDW91" s="2"/>
      <c r="CDX91" s="2"/>
      <c r="CDY91" s="2"/>
      <c r="CDZ91" s="2"/>
      <c r="CEA91" s="2"/>
      <c r="CEB91" s="2"/>
      <c r="CEC91" s="2"/>
      <c r="CED91" s="2"/>
      <c r="CEE91" s="2"/>
      <c r="CEF91" s="2"/>
      <c r="CEG91" s="2"/>
      <c r="CEH91" s="2"/>
      <c r="CEI91" s="2"/>
      <c r="CEJ91" s="2"/>
      <c r="CEK91" s="2"/>
      <c r="CEL91" s="2"/>
      <c r="CEM91" s="2"/>
      <c r="CEN91" s="2"/>
      <c r="CEO91" s="2"/>
      <c r="CEP91" s="2"/>
      <c r="CEQ91" s="2"/>
      <c r="CER91" s="2"/>
      <c r="CES91" s="2"/>
      <c r="CET91" s="2"/>
      <c r="CEU91" s="2"/>
      <c r="CEV91" s="2"/>
      <c r="CEW91" s="2"/>
      <c r="CEX91" s="2"/>
      <c r="CEY91" s="2"/>
      <c r="CEZ91" s="2"/>
      <c r="CFA91" s="2"/>
      <c r="CFB91" s="2"/>
      <c r="CFC91" s="2"/>
      <c r="CFD91" s="2"/>
      <c r="CFE91" s="2"/>
      <c r="CFF91" s="2"/>
      <c r="CFG91" s="2"/>
      <c r="CFH91" s="2"/>
      <c r="CFI91" s="2"/>
      <c r="CFJ91" s="2"/>
      <c r="CFK91" s="2"/>
      <c r="CFL91" s="2"/>
      <c r="CFM91" s="2"/>
      <c r="CFN91" s="2"/>
      <c r="CFO91" s="2"/>
      <c r="CFP91" s="2"/>
      <c r="CFQ91" s="2"/>
      <c r="CFR91" s="2"/>
      <c r="CFS91" s="2"/>
      <c r="CFT91" s="2"/>
      <c r="CFU91" s="2"/>
      <c r="CFV91" s="2"/>
      <c r="CFW91" s="2"/>
      <c r="CFX91" s="2"/>
      <c r="CFY91" s="2"/>
      <c r="CFZ91" s="2"/>
      <c r="CGA91" s="2"/>
      <c r="CGB91" s="2"/>
      <c r="CGC91" s="2"/>
      <c r="CGD91" s="2"/>
      <c r="CGE91" s="2"/>
      <c r="CGF91" s="2"/>
      <c r="CGG91" s="2"/>
      <c r="CGH91" s="2"/>
      <c r="CGI91" s="2"/>
      <c r="CGJ91" s="2"/>
      <c r="CGK91" s="2"/>
      <c r="CGL91" s="2"/>
      <c r="CGM91" s="2"/>
      <c r="CGN91" s="2"/>
      <c r="CGO91" s="2"/>
      <c r="CGP91" s="2"/>
      <c r="CGQ91" s="2"/>
      <c r="CGR91" s="2"/>
      <c r="CGS91" s="2"/>
      <c r="CGT91" s="2"/>
      <c r="CGU91" s="2"/>
      <c r="CGV91" s="2"/>
      <c r="CGW91" s="2"/>
      <c r="CGX91" s="2"/>
      <c r="CGY91" s="2"/>
      <c r="CGZ91" s="2"/>
      <c r="CHA91" s="2"/>
      <c r="CHB91" s="2"/>
      <c r="CHC91" s="2"/>
      <c r="CHD91" s="2"/>
      <c r="CHE91" s="2"/>
      <c r="CHF91" s="2"/>
      <c r="CHG91" s="2"/>
      <c r="CHH91" s="2"/>
      <c r="CHI91" s="2"/>
      <c r="CHJ91" s="2"/>
      <c r="CHK91" s="2"/>
      <c r="CHL91" s="2"/>
      <c r="CHM91" s="2"/>
      <c r="CHN91" s="2"/>
      <c r="CHO91" s="2"/>
      <c r="CHP91" s="2"/>
      <c r="CHQ91" s="2"/>
      <c r="CHR91" s="2"/>
      <c r="CHS91" s="2"/>
      <c r="CHT91" s="2"/>
      <c r="CHU91" s="2"/>
      <c r="CHV91" s="2"/>
      <c r="CHW91" s="2"/>
      <c r="CHX91" s="2"/>
      <c r="CHY91" s="2"/>
      <c r="CHZ91" s="2"/>
      <c r="CIA91" s="2"/>
      <c r="CIB91" s="2"/>
      <c r="CIC91" s="2"/>
      <c r="CID91" s="2"/>
      <c r="CIE91" s="2"/>
      <c r="CIF91" s="2"/>
      <c r="CIG91" s="2"/>
      <c r="CIH91" s="2"/>
      <c r="CII91" s="2"/>
      <c r="CIJ91" s="2"/>
      <c r="CIK91" s="2"/>
      <c r="CIL91" s="2"/>
      <c r="CIM91" s="2"/>
      <c r="CIN91" s="2"/>
      <c r="CIO91" s="2"/>
      <c r="CIP91" s="2"/>
      <c r="CIQ91" s="2"/>
      <c r="CIR91" s="2"/>
      <c r="CIS91" s="2"/>
      <c r="CIT91" s="2"/>
      <c r="CIU91" s="2"/>
      <c r="CIV91" s="2"/>
      <c r="CIW91" s="2"/>
      <c r="CIX91" s="2"/>
      <c r="CIY91" s="2"/>
      <c r="CIZ91" s="2"/>
      <c r="CJA91" s="2"/>
      <c r="CJB91" s="2"/>
      <c r="CJC91" s="2"/>
      <c r="CJD91" s="2"/>
      <c r="CJE91" s="2"/>
      <c r="CJF91" s="2"/>
      <c r="CJG91" s="2"/>
      <c r="CJH91" s="2"/>
      <c r="CJI91" s="2"/>
      <c r="CJJ91" s="2"/>
      <c r="CJK91" s="2"/>
      <c r="CJL91" s="2"/>
      <c r="CJM91" s="2"/>
      <c r="CJN91" s="2"/>
      <c r="CJO91" s="2"/>
      <c r="CJP91" s="2"/>
      <c r="CJQ91" s="2"/>
      <c r="CJR91" s="2"/>
      <c r="CJS91" s="2"/>
      <c r="CJT91" s="2"/>
      <c r="CJU91" s="2"/>
      <c r="CJV91" s="2"/>
      <c r="CJW91" s="2"/>
      <c r="CJX91" s="2"/>
      <c r="CJY91" s="2"/>
      <c r="CJZ91" s="2"/>
      <c r="CKA91" s="2"/>
      <c r="CKB91" s="2"/>
      <c r="CKC91" s="2"/>
      <c r="CKD91" s="2"/>
      <c r="CKE91" s="2"/>
      <c r="CKF91" s="2"/>
      <c r="CKG91" s="2"/>
      <c r="CKH91" s="2"/>
      <c r="CKI91" s="2"/>
      <c r="CKJ91" s="2"/>
      <c r="CKK91" s="2"/>
      <c r="CKL91" s="2"/>
      <c r="CKM91" s="2"/>
      <c r="CKN91" s="2"/>
      <c r="CKO91" s="2"/>
      <c r="CKP91" s="2"/>
      <c r="CKQ91" s="2"/>
      <c r="CKR91" s="2"/>
      <c r="CKS91" s="2"/>
      <c r="CKT91" s="2"/>
      <c r="CKU91" s="2"/>
      <c r="CKV91" s="2"/>
      <c r="CKW91" s="2"/>
      <c r="CKX91" s="2"/>
      <c r="CKY91" s="2"/>
      <c r="CKZ91" s="2"/>
      <c r="CLA91" s="2"/>
      <c r="CLB91" s="2"/>
      <c r="CLC91" s="2"/>
      <c r="CLD91" s="2"/>
      <c r="CLE91" s="2"/>
      <c r="CLF91" s="2"/>
      <c r="CLG91" s="2"/>
      <c r="CLH91" s="2"/>
      <c r="CLI91" s="2"/>
      <c r="CLJ91" s="2"/>
      <c r="CLK91" s="2"/>
      <c r="CLL91" s="2"/>
      <c r="CLM91" s="2"/>
      <c r="CLN91" s="2"/>
      <c r="CLO91" s="2"/>
      <c r="CLP91" s="2"/>
      <c r="CLQ91" s="2"/>
      <c r="CLR91" s="2"/>
      <c r="CLS91" s="2"/>
      <c r="CLT91" s="2"/>
      <c r="CLU91" s="2"/>
      <c r="CLV91" s="2"/>
      <c r="CLW91" s="2"/>
      <c r="CLX91" s="2"/>
      <c r="CLY91" s="2"/>
      <c r="CLZ91" s="2"/>
      <c r="CMA91" s="2"/>
      <c r="CMB91" s="2"/>
      <c r="CMC91" s="2"/>
      <c r="CMD91" s="2"/>
      <c r="CME91" s="2"/>
      <c r="CMF91" s="2"/>
      <c r="CMG91" s="2"/>
      <c r="CMH91" s="2"/>
      <c r="CMI91" s="2"/>
      <c r="CMJ91" s="2"/>
      <c r="CMK91" s="2"/>
      <c r="CML91" s="2"/>
      <c r="CMM91" s="2"/>
      <c r="CMN91" s="2"/>
      <c r="CMO91" s="2"/>
      <c r="CMP91" s="2"/>
      <c r="CMQ91" s="2"/>
      <c r="CMR91" s="2"/>
      <c r="CMS91" s="2"/>
      <c r="CMT91" s="2"/>
      <c r="CMU91" s="2"/>
      <c r="CMV91" s="2"/>
      <c r="CMW91" s="2"/>
      <c r="CMX91" s="2"/>
      <c r="CMY91" s="2"/>
      <c r="CMZ91" s="2"/>
      <c r="CNA91" s="2"/>
      <c r="CNB91" s="2"/>
      <c r="CNC91" s="2"/>
      <c r="CND91" s="2"/>
      <c r="CNE91" s="2"/>
      <c r="CNF91" s="2"/>
      <c r="CNG91" s="2"/>
      <c r="CNH91" s="2"/>
      <c r="CNI91" s="2"/>
      <c r="CNJ91" s="2"/>
      <c r="CNK91" s="2"/>
      <c r="CNL91" s="2"/>
      <c r="CNM91" s="2"/>
      <c r="CNN91" s="2"/>
      <c r="CNO91" s="2"/>
      <c r="CNP91" s="2"/>
      <c r="CNQ91" s="2"/>
      <c r="CNR91" s="2"/>
      <c r="CNS91" s="2"/>
      <c r="CNT91" s="2"/>
      <c r="CNU91" s="2"/>
      <c r="CNV91" s="2"/>
      <c r="CNW91" s="2"/>
      <c r="CNX91" s="2"/>
      <c r="CNY91" s="2"/>
      <c r="CNZ91" s="2"/>
      <c r="COA91" s="2"/>
      <c r="COB91" s="2"/>
      <c r="COC91" s="2"/>
      <c r="COD91" s="2"/>
      <c r="COE91" s="2"/>
      <c r="COF91" s="2"/>
      <c r="COG91" s="2"/>
      <c r="COH91" s="2"/>
      <c r="COI91" s="2"/>
      <c r="COJ91" s="2"/>
      <c r="COK91" s="2"/>
      <c r="COL91" s="2"/>
      <c r="COM91" s="2"/>
      <c r="CON91" s="2"/>
      <c r="COO91" s="2"/>
      <c r="COP91" s="2"/>
      <c r="COQ91" s="2"/>
      <c r="COR91" s="2"/>
      <c r="COS91" s="2"/>
      <c r="COT91" s="2"/>
      <c r="COU91" s="2"/>
      <c r="COV91" s="2"/>
      <c r="COW91" s="2"/>
      <c r="COX91" s="2"/>
      <c r="COY91" s="2"/>
      <c r="COZ91" s="2"/>
      <c r="CPA91" s="2"/>
      <c r="CPB91" s="2"/>
      <c r="CPC91" s="2"/>
      <c r="CPD91" s="2"/>
      <c r="CPE91" s="2"/>
      <c r="CPF91" s="2"/>
      <c r="CPG91" s="2"/>
      <c r="CPH91" s="2"/>
      <c r="CPI91" s="2"/>
      <c r="CPJ91" s="2"/>
      <c r="CPK91" s="2"/>
      <c r="CPL91" s="2"/>
      <c r="CPM91" s="2"/>
      <c r="CPN91" s="2"/>
      <c r="CPO91" s="2"/>
      <c r="CPP91" s="2"/>
      <c r="CPQ91" s="2"/>
      <c r="CPR91" s="2"/>
      <c r="CPS91" s="2"/>
      <c r="CPT91" s="2"/>
      <c r="CPU91" s="2"/>
      <c r="CPV91" s="2"/>
      <c r="CPW91" s="2"/>
      <c r="CPX91" s="2"/>
      <c r="CPY91" s="2"/>
      <c r="CPZ91" s="2"/>
      <c r="CQA91" s="2"/>
      <c r="CQB91" s="2"/>
      <c r="CQC91" s="2"/>
      <c r="CQD91" s="2"/>
      <c r="CQE91" s="2"/>
      <c r="CQF91" s="2"/>
      <c r="CQG91" s="2"/>
      <c r="CQH91" s="2"/>
      <c r="CQI91" s="2"/>
      <c r="CQJ91" s="2"/>
      <c r="CQK91" s="2"/>
      <c r="CQL91" s="2"/>
      <c r="CQM91" s="2"/>
      <c r="CQN91" s="2"/>
      <c r="CQO91" s="2"/>
      <c r="CQP91" s="2"/>
      <c r="CQQ91" s="2"/>
      <c r="CQR91" s="2"/>
      <c r="CQS91" s="2"/>
      <c r="CQT91" s="2"/>
      <c r="CQU91" s="2"/>
      <c r="CQV91" s="2"/>
      <c r="CQW91" s="2"/>
      <c r="CQX91" s="2"/>
      <c r="CQY91" s="2"/>
      <c r="CQZ91" s="2"/>
      <c r="CRA91" s="2"/>
      <c r="CRB91" s="2"/>
      <c r="CRC91" s="2"/>
      <c r="CRD91" s="2"/>
      <c r="CRE91" s="2"/>
      <c r="CRF91" s="2"/>
      <c r="CRG91" s="2"/>
      <c r="CRH91" s="2"/>
      <c r="CRI91" s="2"/>
      <c r="CRJ91" s="2"/>
      <c r="CRK91" s="2"/>
      <c r="CRL91" s="2"/>
      <c r="CRM91" s="2"/>
      <c r="CRN91" s="2"/>
      <c r="CRO91" s="2"/>
      <c r="CRP91" s="2"/>
      <c r="CRQ91" s="2"/>
      <c r="CRR91" s="2"/>
      <c r="CRS91" s="2"/>
      <c r="CRT91" s="2"/>
      <c r="CRU91" s="2"/>
      <c r="CRV91" s="2"/>
      <c r="CRW91" s="2"/>
      <c r="CRX91" s="2"/>
      <c r="CRY91" s="2"/>
      <c r="CRZ91" s="2"/>
      <c r="CSA91" s="2"/>
      <c r="CSB91" s="2"/>
      <c r="CSC91" s="2"/>
      <c r="CSD91" s="2"/>
      <c r="CSE91" s="2"/>
      <c r="CSF91" s="2"/>
      <c r="CSG91" s="2"/>
      <c r="CSH91" s="2"/>
      <c r="CSI91" s="2"/>
      <c r="CSJ91" s="2"/>
      <c r="CSK91" s="2"/>
      <c r="CSL91" s="2"/>
      <c r="CSM91" s="2"/>
      <c r="CSN91" s="2"/>
      <c r="CSO91" s="2"/>
      <c r="CSP91" s="2"/>
      <c r="CSQ91" s="2"/>
      <c r="CSR91" s="2"/>
      <c r="CSS91" s="2"/>
      <c r="CST91" s="2"/>
      <c r="CSU91" s="2"/>
      <c r="CSV91" s="2"/>
      <c r="CSW91" s="2"/>
      <c r="CSX91" s="2"/>
      <c r="CSY91" s="2"/>
      <c r="CSZ91" s="2"/>
      <c r="CTA91" s="2"/>
      <c r="CTB91" s="2"/>
      <c r="CTC91" s="2"/>
      <c r="CTD91" s="2"/>
      <c r="CTE91" s="2"/>
      <c r="CTF91" s="2"/>
      <c r="CTG91" s="2"/>
      <c r="CTH91" s="2"/>
      <c r="CTI91" s="2"/>
      <c r="CTJ91" s="2"/>
      <c r="CTK91" s="2"/>
      <c r="CTL91" s="2"/>
      <c r="CTM91" s="2"/>
      <c r="CTN91" s="2"/>
      <c r="CTO91" s="2"/>
      <c r="CTP91" s="2"/>
      <c r="CTQ91" s="2"/>
      <c r="CTR91" s="2"/>
      <c r="CTS91" s="2"/>
      <c r="CTT91" s="2"/>
      <c r="CTU91" s="2"/>
      <c r="CTV91" s="2"/>
      <c r="CTW91" s="2"/>
      <c r="CTX91" s="2"/>
      <c r="CTY91" s="2"/>
      <c r="CTZ91" s="2"/>
      <c r="CUA91" s="2"/>
      <c r="CUB91" s="2"/>
      <c r="CUC91" s="2"/>
      <c r="CUD91" s="2"/>
      <c r="CUE91" s="2"/>
      <c r="CUF91" s="2"/>
      <c r="CUG91" s="2"/>
      <c r="CUH91" s="2"/>
      <c r="CUI91" s="2"/>
      <c r="CUJ91" s="2"/>
      <c r="CUK91" s="2"/>
      <c r="CUL91" s="2"/>
      <c r="CUM91" s="2"/>
      <c r="CUN91" s="2"/>
      <c r="CUO91" s="2"/>
      <c r="CUP91" s="2"/>
      <c r="CUQ91" s="2"/>
      <c r="CUR91" s="2"/>
      <c r="CUS91" s="2"/>
      <c r="CUT91" s="2"/>
      <c r="CUU91" s="2"/>
      <c r="CUV91" s="2"/>
      <c r="CUW91" s="2"/>
      <c r="CUX91" s="2"/>
      <c r="CUY91" s="2"/>
      <c r="CUZ91" s="2"/>
      <c r="CVA91" s="2"/>
      <c r="CVB91" s="2"/>
      <c r="CVC91" s="2"/>
      <c r="CVD91" s="2"/>
      <c r="CVE91" s="2"/>
      <c r="CVF91" s="2"/>
      <c r="CVG91" s="2"/>
      <c r="CVH91" s="2"/>
      <c r="CVI91" s="2"/>
      <c r="CVJ91" s="2"/>
      <c r="CVK91" s="2"/>
      <c r="CVL91" s="2"/>
      <c r="CVM91" s="2"/>
      <c r="CVN91" s="2"/>
      <c r="CVO91" s="2"/>
      <c r="CVP91" s="2"/>
      <c r="CVQ91" s="2"/>
      <c r="CVR91" s="2"/>
      <c r="CVS91" s="2"/>
      <c r="CVT91" s="2"/>
      <c r="CVU91" s="2"/>
      <c r="CVV91" s="2"/>
      <c r="CVW91" s="2"/>
      <c r="CVX91" s="2"/>
      <c r="CVY91" s="2"/>
      <c r="CVZ91" s="2"/>
      <c r="CWA91" s="2"/>
      <c r="CWB91" s="2"/>
      <c r="CWC91" s="2"/>
      <c r="CWD91" s="2"/>
      <c r="CWE91" s="2"/>
      <c r="CWF91" s="2"/>
      <c r="CWG91" s="2"/>
      <c r="CWH91" s="2"/>
      <c r="CWI91" s="2"/>
      <c r="CWJ91" s="2"/>
      <c r="CWK91" s="2"/>
      <c r="CWL91" s="2"/>
      <c r="CWM91" s="2"/>
      <c r="CWN91" s="2"/>
      <c r="CWO91" s="2"/>
      <c r="CWP91" s="2"/>
      <c r="CWQ91" s="2"/>
      <c r="CWR91" s="2"/>
      <c r="CWS91" s="2"/>
      <c r="CWT91" s="2"/>
      <c r="CWU91" s="2"/>
      <c r="CWV91" s="2"/>
      <c r="CWW91" s="2"/>
      <c r="CWX91" s="2"/>
      <c r="CWY91" s="2"/>
      <c r="CWZ91" s="2"/>
      <c r="CXA91" s="2"/>
      <c r="CXB91" s="2"/>
      <c r="CXC91" s="2"/>
      <c r="CXD91" s="2"/>
      <c r="CXE91" s="2"/>
      <c r="CXF91" s="2"/>
      <c r="CXG91" s="2"/>
      <c r="CXH91" s="2"/>
      <c r="CXI91" s="2"/>
      <c r="CXJ91" s="2"/>
      <c r="CXK91" s="2"/>
      <c r="CXL91" s="2"/>
      <c r="CXM91" s="2"/>
      <c r="CXN91" s="2"/>
      <c r="CXO91" s="2"/>
      <c r="CXP91" s="2"/>
      <c r="CXQ91" s="2"/>
      <c r="CXR91" s="2"/>
      <c r="CXS91" s="2"/>
      <c r="CXT91" s="2"/>
      <c r="CXU91" s="2"/>
      <c r="CXV91" s="2"/>
      <c r="CXW91" s="2"/>
      <c r="CXX91" s="2"/>
      <c r="CXY91" s="2"/>
      <c r="CXZ91" s="2"/>
      <c r="CYA91" s="2"/>
      <c r="CYB91" s="2"/>
      <c r="CYC91" s="2"/>
      <c r="CYD91" s="2"/>
      <c r="CYE91" s="2"/>
      <c r="CYF91" s="2"/>
      <c r="CYG91" s="2"/>
      <c r="CYH91" s="2"/>
      <c r="CYI91" s="2"/>
      <c r="CYJ91" s="2"/>
      <c r="CYK91" s="2"/>
      <c r="CYL91" s="2"/>
      <c r="CYM91" s="2"/>
      <c r="CYN91" s="2"/>
      <c r="CYO91" s="2"/>
      <c r="CYP91" s="2"/>
      <c r="CYQ91" s="2"/>
      <c r="CYR91" s="2"/>
      <c r="CYS91" s="2"/>
      <c r="CYT91" s="2"/>
      <c r="CYU91" s="2"/>
      <c r="CYV91" s="2"/>
      <c r="CYW91" s="2"/>
      <c r="CYX91" s="2"/>
      <c r="CYY91" s="2"/>
      <c r="CYZ91" s="2"/>
      <c r="CZA91" s="2"/>
      <c r="CZB91" s="2"/>
      <c r="CZC91" s="2"/>
      <c r="CZD91" s="2"/>
      <c r="CZE91" s="2"/>
      <c r="CZF91" s="2"/>
      <c r="CZG91" s="2"/>
      <c r="CZH91" s="2"/>
      <c r="CZI91" s="2"/>
      <c r="CZJ91" s="2"/>
      <c r="CZK91" s="2"/>
      <c r="CZL91" s="2"/>
      <c r="CZM91" s="2"/>
      <c r="CZN91" s="2"/>
      <c r="CZO91" s="2"/>
      <c r="CZP91" s="2"/>
      <c r="CZQ91" s="2"/>
      <c r="CZR91" s="2"/>
      <c r="CZS91" s="2"/>
      <c r="CZT91" s="2"/>
      <c r="CZU91" s="2"/>
      <c r="CZV91" s="2"/>
      <c r="CZW91" s="2"/>
      <c r="CZX91" s="2"/>
      <c r="CZY91" s="2"/>
      <c r="CZZ91" s="2"/>
      <c r="DAA91" s="2"/>
      <c r="DAB91" s="2"/>
      <c r="DAC91" s="2"/>
      <c r="DAD91" s="2"/>
      <c r="DAE91" s="2"/>
      <c r="DAF91" s="2"/>
      <c r="DAG91" s="2"/>
      <c r="DAH91" s="2"/>
      <c r="DAI91" s="2"/>
      <c r="DAJ91" s="2"/>
      <c r="DAK91" s="2"/>
      <c r="DAL91" s="2"/>
      <c r="DAM91" s="2"/>
      <c r="DAN91" s="2"/>
      <c r="DAO91" s="2"/>
      <c r="DAP91" s="2"/>
      <c r="DAQ91" s="2"/>
      <c r="DAR91" s="2"/>
      <c r="DAS91" s="2"/>
      <c r="DAT91" s="2"/>
      <c r="DAU91" s="2"/>
      <c r="DAV91" s="2"/>
      <c r="DAW91" s="2"/>
      <c r="DAX91" s="2"/>
      <c r="DAY91" s="2"/>
      <c r="DAZ91" s="2"/>
      <c r="DBA91" s="2"/>
      <c r="DBB91" s="2"/>
      <c r="DBC91" s="2"/>
      <c r="DBD91" s="2"/>
      <c r="DBE91" s="2"/>
      <c r="DBF91" s="2"/>
      <c r="DBG91" s="2"/>
      <c r="DBH91" s="2"/>
      <c r="DBI91" s="2"/>
      <c r="DBJ91" s="2"/>
      <c r="DBK91" s="2"/>
      <c r="DBL91" s="2"/>
      <c r="DBM91" s="2"/>
      <c r="DBN91" s="2"/>
      <c r="DBO91" s="2"/>
      <c r="DBP91" s="2"/>
      <c r="DBQ91" s="2"/>
      <c r="DBR91" s="2"/>
      <c r="DBS91" s="2"/>
      <c r="DBT91" s="2"/>
      <c r="DBU91" s="2"/>
      <c r="DBV91" s="2"/>
      <c r="DBW91" s="2"/>
      <c r="DBX91" s="2"/>
      <c r="DBY91" s="2"/>
      <c r="DBZ91" s="2"/>
      <c r="DCA91" s="2"/>
      <c r="DCB91" s="2"/>
      <c r="DCC91" s="2"/>
      <c r="DCD91" s="2"/>
      <c r="DCE91" s="2"/>
      <c r="DCF91" s="2"/>
      <c r="DCG91" s="2"/>
      <c r="DCH91" s="2"/>
      <c r="DCI91" s="2"/>
      <c r="DCJ91" s="2"/>
      <c r="DCK91" s="2"/>
      <c r="DCL91" s="2"/>
      <c r="DCM91" s="2"/>
      <c r="DCN91" s="2"/>
      <c r="DCO91" s="2"/>
      <c r="DCP91" s="2"/>
      <c r="DCQ91" s="2"/>
      <c r="DCR91" s="2"/>
      <c r="DCS91" s="2"/>
      <c r="DCT91" s="2"/>
      <c r="DCU91" s="2"/>
      <c r="DCV91" s="2"/>
      <c r="DCW91" s="2"/>
      <c r="DCX91" s="2"/>
      <c r="DCY91" s="2"/>
      <c r="DCZ91" s="2"/>
      <c r="DDA91" s="2"/>
      <c r="DDB91" s="2"/>
      <c r="DDC91" s="2"/>
      <c r="DDD91" s="2"/>
      <c r="DDE91" s="2"/>
      <c r="DDF91" s="2"/>
      <c r="DDG91" s="2"/>
      <c r="DDH91" s="2"/>
      <c r="DDI91" s="2"/>
      <c r="DDJ91" s="2"/>
      <c r="DDK91" s="2"/>
      <c r="DDL91" s="2"/>
      <c r="DDM91" s="2"/>
      <c r="DDN91" s="2"/>
      <c r="DDO91" s="2"/>
      <c r="DDP91" s="2"/>
      <c r="DDQ91" s="2"/>
      <c r="DDR91" s="2"/>
      <c r="DDS91" s="2"/>
      <c r="DDT91" s="2"/>
      <c r="DDU91" s="2"/>
      <c r="DDV91" s="2"/>
      <c r="DDW91" s="2"/>
      <c r="DDX91" s="2"/>
      <c r="DDY91" s="2"/>
      <c r="DDZ91" s="2"/>
      <c r="DEA91" s="2"/>
      <c r="DEB91" s="2"/>
      <c r="DEC91" s="2"/>
      <c r="DED91" s="2"/>
      <c r="DEE91" s="2"/>
      <c r="DEF91" s="2"/>
      <c r="DEG91" s="2"/>
      <c r="DEH91" s="2"/>
      <c r="DEI91" s="2"/>
      <c r="DEJ91" s="2"/>
      <c r="DEK91" s="2"/>
      <c r="DEL91" s="2"/>
      <c r="DEM91" s="2"/>
      <c r="DEN91" s="2"/>
      <c r="DEO91" s="2"/>
      <c r="DEP91" s="2"/>
      <c r="DEQ91" s="2"/>
      <c r="DER91" s="2"/>
      <c r="DES91" s="2"/>
      <c r="DET91" s="2"/>
      <c r="DEU91" s="2"/>
      <c r="DEV91" s="2"/>
      <c r="DEW91" s="2"/>
      <c r="DEX91" s="2"/>
      <c r="DEY91" s="2"/>
      <c r="DEZ91" s="2"/>
      <c r="DFA91" s="2"/>
      <c r="DFB91" s="2"/>
      <c r="DFC91" s="2"/>
      <c r="DFD91" s="2"/>
      <c r="DFE91" s="2"/>
      <c r="DFF91" s="2"/>
      <c r="DFG91" s="2"/>
      <c r="DFH91" s="2"/>
      <c r="DFI91" s="2"/>
      <c r="DFJ91" s="2"/>
      <c r="DFK91" s="2"/>
      <c r="DFL91" s="2"/>
      <c r="DFM91" s="2"/>
      <c r="DFN91" s="2"/>
      <c r="DFO91" s="2"/>
      <c r="DFP91" s="2"/>
      <c r="DFQ91" s="2"/>
      <c r="DFR91" s="2"/>
      <c r="DFS91" s="2"/>
      <c r="DFT91" s="2"/>
      <c r="DFU91" s="2"/>
      <c r="DFV91" s="2"/>
      <c r="DFW91" s="2"/>
      <c r="DFX91" s="2"/>
      <c r="DFY91" s="2"/>
      <c r="DFZ91" s="2"/>
      <c r="DGA91" s="2"/>
      <c r="DGB91" s="2"/>
      <c r="DGC91" s="2"/>
      <c r="DGD91" s="2"/>
      <c r="DGE91" s="2"/>
      <c r="DGF91" s="2"/>
      <c r="DGG91" s="2"/>
      <c r="DGH91" s="2"/>
      <c r="DGI91" s="2"/>
      <c r="DGJ91" s="2"/>
      <c r="DGK91" s="2"/>
      <c r="DGL91" s="2"/>
      <c r="DGM91" s="2"/>
      <c r="DGN91" s="2"/>
      <c r="DGO91" s="2"/>
      <c r="DGP91" s="2"/>
      <c r="DGQ91" s="2"/>
      <c r="DGR91" s="2"/>
      <c r="DGS91" s="2"/>
      <c r="DGT91" s="2"/>
      <c r="DGU91" s="2"/>
      <c r="DGV91" s="2"/>
      <c r="DGW91" s="2"/>
      <c r="DGX91" s="2"/>
      <c r="DGY91" s="2"/>
      <c r="DGZ91" s="2"/>
      <c r="DHA91" s="2"/>
      <c r="DHB91" s="2"/>
      <c r="DHC91" s="2"/>
      <c r="DHD91" s="2"/>
      <c r="DHE91" s="2"/>
      <c r="DHF91" s="2"/>
      <c r="DHG91" s="2"/>
      <c r="DHH91" s="2"/>
      <c r="DHI91" s="2"/>
      <c r="DHJ91" s="2"/>
      <c r="DHK91" s="2"/>
      <c r="DHL91" s="2"/>
      <c r="DHM91" s="2"/>
      <c r="DHN91" s="2"/>
      <c r="DHO91" s="2"/>
      <c r="DHP91" s="2"/>
      <c r="DHQ91" s="2"/>
      <c r="DHR91" s="2"/>
      <c r="DHS91" s="2"/>
      <c r="DHT91" s="2"/>
      <c r="DHU91" s="2"/>
      <c r="DHV91" s="2"/>
      <c r="DHW91" s="2"/>
      <c r="DHX91" s="2"/>
      <c r="DHY91" s="2"/>
      <c r="DHZ91" s="2"/>
      <c r="DIA91" s="2"/>
      <c r="DIB91" s="2"/>
      <c r="DIC91" s="2"/>
      <c r="DID91" s="2"/>
      <c r="DIE91" s="2"/>
      <c r="DIF91" s="2"/>
      <c r="DIG91" s="2"/>
      <c r="DIH91" s="2"/>
      <c r="DII91" s="2"/>
      <c r="DIJ91" s="2"/>
      <c r="DIK91" s="2"/>
      <c r="DIL91" s="2"/>
      <c r="DIM91" s="2"/>
      <c r="DIN91" s="2"/>
      <c r="DIO91" s="2"/>
      <c r="DIP91" s="2"/>
      <c r="DIQ91" s="2"/>
      <c r="DIR91" s="2"/>
      <c r="DIS91" s="2"/>
      <c r="DIT91" s="2"/>
      <c r="DIU91" s="2"/>
      <c r="DIV91" s="2"/>
      <c r="DIW91" s="2"/>
      <c r="DIX91" s="2"/>
      <c r="DIY91" s="2"/>
      <c r="DIZ91" s="2"/>
      <c r="DJA91" s="2"/>
      <c r="DJB91" s="2"/>
      <c r="DJC91" s="2"/>
      <c r="DJD91" s="2"/>
      <c r="DJE91" s="2"/>
      <c r="DJF91" s="2"/>
      <c r="DJG91" s="2"/>
      <c r="DJH91" s="2"/>
      <c r="DJI91" s="2"/>
      <c r="DJJ91" s="2"/>
      <c r="DJK91" s="2"/>
      <c r="DJL91" s="2"/>
      <c r="DJM91" s="2"/>
      <c r="DJN91" s="2"/>
      <c r="DJO91" s="2"/>
      <c r="DJP91" s="2"/>
      <c r="DJQ91" s="2"/>
      <c r="DJR91" s="2"/>
      <c r="DJS91" s="2"/>
      <c r="DJT91" s="2"/>
      <c r="DJU91" s="2"/>
      <c r="DJV91" s="2"/>
      <c r="DJW91" s="2"/>
      <c r="DJX91" s="2"/>
      <c r="DJY91" s="2"/>
      <c r="DJZ91" s="2"/>
      <c r="DKA91" s="2"/>
      <c r="DKB91" s="2"/>
      <c r="DKC91" s="2"/>
      <c r="DKD91" s="2"/>
      <c r="DKE91" s="2"/>
      <c r="DKF91" s="2"/>
      <c r="DKG91" s="2"/>
      <c r="DKH91" s="2"/>
      <c r="DKI91" s="2"/>
      <c r="DKJ91" s="2"/>
      <c r="DKK91" s="2"/>
      <c r="DKL91" s="2"/>
      <c r="DKM91" s="2"/>
      <c r="DKN91" s="2"/>
      <c r="DKO91" s="2"/>
      <c r="DKP91" s="2"/>
      <c r="DKQ91" s="2"/>
      <c r="DKR91" s="2"/>
      <c r="DKS91" s="2"/>
      <c r="DKT91" s="2"/>
      <c r="DKU91" s="2"/>
      <c r="DKV91" s="2"/>
      <c r="DKW91" s="2"/>
      <c r="DKX91" s="2"/>
      <c r="DKY91" s="2"/>
      <c r="DKZ91" s="2"/>
      <c r="DLA91" s="2"/>
      <c r="DLB91" s="2"/>
      <c r="DLC91" s="2"/>
      <c r="DLD91" s="2"/>
      <c r="DLE91" s="2"/>
      <c r="DLF91" s="2"/>
      <c r="DLG91" s="2"/>
      <c r="DLH91" s="2"/>
      <c r="DLI91" s="2"/>
      <c r="DLJ91" s="2"/>
      <c r="DLK91" s="2"/>
      <c r="DLL91" s="2"/>
      <c r="DLM91" s="2"/>
      <c r="DLN91" s="2"/>
      <c r="DLO91" s="2"/>
      <c r="DLP91" s="2"/>
      <c r="DLQ91" s="2"/>
      <c r="DLR91" s="2"/>
      <c r="DLS91" s="2"/>
      <c r="DLT91" s="2"/>
      <c r="DLU91" s="2"/>
      <c r="DLV91" s="2"/>
      <c r="DLW91" s="2"/>
      <c r="DLX91" s="2"/>
      <c r="DLY91" s="2"/>
      <c r="DLZ91" s="2"/>
      <c r="DMA91" s="2"/>
      <c r="DMB91" s="2"/>
      <c r="DMC91" s="2"/>
      <c r="DMD91" s="2"/>
      <c r="DME91" s="2"/>
      <c r="DMF91" s="2"/>
      <c r="DMG91" s="2"/>
      <c r="DMH91" s="2"/>
      <c r="DMI91" s="2"/>
      <c r="DMJ91" s="2"/>
      <c r="DMK91" s="2"/>
      <c r="DML91" s="2"/>
      <c r="DMM91" s="2"/>
      <c r="DMN91" s="2"/>
      <c r="DMO91" s="2"/>
      <c r="DMP91" s="2"/>
      <c r="DMQ91" s="2"/>
      <c r="DMR91" s="2"/>
      <c r="DMS91" s="2"/>
      <c r="DMT91" s="2"/>
      <c r="DMU91" s="2"/>
      <c r="DMV91" s="2"/>
      <c r="DMW91" s="2"/>
      <c r="DMX91" s="2"/>
      <c r="DMY91" s="2"/>
      <c r="DMZ91" s="2"/>
      <c r="DNA91" s="2"/>
      <c r="DNB91" s="2"/>
      <c r="DNC91" s="2"/>
      <c r="DND91" s="2"/>
      <c r="DNE91" s="2"/>
      <c r="DNF91" s="2"/>
      <c r="DNG91" s="2"/>
      <c r="DNH91" s="2"/>
      <c r="DNI91" s="2"/>
      <c r="DNJ91" s="2"/>
      <c r="DNK91" s="2"/>
      <c r="DNL91" s="2"/>
      <c r="DNM91" s="2"/>
      <c r="DNN91" s="2"/>
      <c r="DNO91" s="2"/>
      <c r="DNP91" s="2"/>
      <c r="DNQ91" s="2"/>
      <c r="DNR91" s="2"/>
      <c r="DNS91" s="2"/>
      <c r="DNT91" s="2"/>
      <c r="DNU91" s="2"/>
      <c r="DNV91" s="2"/>
      <c r="DNW91" s="2"/>
      <c r="DNX91" s="2"/>
      <c r="DNY91" s="2"/>
      <c r="DNZ91" s="2"/>
      <c r="DOA91" s="2"/>
      <c r="DOB91" s="2"/>
      <c r="DOC91" s="2"/>
      <c r="DOD91" s="2"/>
      <c r="DOE91" s="2"/>
      <c r="DOF91" s="2"/>
      <c r="DOG91" s="2"/>
      <c r="DOH91" s="2"/>
      <c r="DOI91" s="2"/>
      <c r="DOJ91" s="2"/>
      <c r="DOK91" s="2"/>
      <c r="DOL91" s="2"/>
      <c r="DOM91" s="2"/>
      <c r="DON91" s="2"/>
      <c r="DOO91" s="2"/>
      <c r="DOP91" s="2"/>
      <c r="DOQ91" s="2"/>
      <c r="DOR91" s="2"/>
      <c r="DOS91" s="2"/>
      <c r="DOT91" s="2"/>
      <c r="DOU91" s="2"/>
      <c r="DOV91" s="2"/>
      <c r="DOW91" s="2"/>
      <c r="DOX91" s="2"/>
      <c r="DOY91" s="2"/>
      <c r="DOZ91" s="2"/>
      <c r="DPA91" s="2"/>
      <c r="DPB91" s="2"/>
      <c r="DPC91" s="2"/>
      <c r="DPD91" s="2"/>
      <c r="DPE91" s="2"/>
      <c r="DPF91" s="2"/>
      <c r="DPG91" s="2"/>
      <c r="DPH91" s="2"/>
      <c r="DPI91" s="2"/>
      <c r="DPJ91" s="2"/>
      <c r="DPK91" s="2"/>
      <c r="DPL91" s="2"/>
      <c r="DPM91" s="2"/>
      <c r="DPN91" s="2"/>
      <c r="DPO91" s="2"/>
      <c r="DPP91" s="2"/>
      <c r="DPQ91" s="2"/>
      <c r="DPR91" s="2"/>
      <c r="DPS91" s="2"/>
      <c r="DPT91" s="2"/>
      <c r="DPU91" s="2"/>
      <c r="DPV91" s="2"/>
      <c r="DPW91" s="2"/>
      <c r="DPX91" s="2"/>
      <c r="DPY91" s="2"/>
      <c r="DPZ91" s="2"/>
      <c r="DQA91" s="2"/>
      <c r="DQB91" s="2"/>
      <c r="DQC91" s="2"/>
      <c r="DQD91" s="2"/>
      <c r="DQE91" s="2"/>
      <c r="DQF91" s="2"/>
      <c r="DQG91" s="2"/>
      <c r="DQH91" s="2"/>
      <c r="DQI91" s="2"/>
      <c r="DQJ91" s="2"/>
      <c r="DQK91" s="2"/>
      <c r="DQL91" s="2"/>
      <c r="DQM91" s="2"/>
      <c r="DQN91" s="2"/>
      <c r="DQO91" s="2"/>
      <c r="DQP91" s="2"/>
      <c r="DQQ91" s="2"/>
      <c r="DQR91" s="2"/>
      <c r="DQS91" s="2"/>
      <c r="DQT91" s="2"/>
      <c r="DQU91" s="2"/>
      <c r="DQV91" s="2"/>
      <c r="DQW91" s="2"/>
      <c r="DQX91" s="2"/>
      <c r="DQY91" s="2"/>
      <c r="DQZ91" s="2"/>
      <c r="DRA91" s="2"/>
      <c r="DRB91" s="2"/>
      <c r="DRC91" s="2"/>
      <c r="DRD91" s="2"/>
      <c r="DRE91" s="2"/>
      <c r="DRF91" s="2"/>
      <c r="DRG91" s="2"/>
      <c r="DRH91" s="2"/>
      <c r="DRI91" s="2"/>
      <c r="DRJ91" s="2"/>
      <c r="DRK91" s="2"/>
      <c r="DRL91" s="2"/>
      <c r="DRM91" s="2"/>
      <c r="DRN91" s="2"/>
      <c r="DRO91" s="2"/>
      <c r="DRP91" s="2"/>
      <c r="DRQ91" s="2"/>
      <c r="DRR91" s="2"/>
      <c r="DRS91" s="2"/>
      <c r="DRT91" s="2"/>
      <c r="DRU91" s="2"/>
      <c r="DRV91" s="2"/>
      <c r="DRW91" s="2"/>
      <c r="DRX91" s="2"/>
      <c r="DRY91" s="2"/>
      <c r="DRZ91" s="2"/>
      <c r="DSA91" s="2"/>
      <c r="DSB91" s="2"/>
      <c r="DSC91" s="2"/>
      <c r="DSD91" s="2"/>
      <c r="DSE91" s="2"/>
      <c r="DSF91" s="2"/>
      <c r="DSG91" s="2"/>
      <c r="DSH91" s="2"/>
      <c r="DSI91" s="2"/>
      <c r="DSJ91" s="2"/>
      <c r="DSK91" s="2"/>
      <c r="DSL91" s="2"/>
      <c r="DSM91" s="2"/>
      <c r="DSN91" s="2"/>
      <c r="DSO91" s="2"/>
      <c r="DSP91" s="2"/>
      <c r="DSQ91" s="2"/>
      <c r="DSR91" s="2"/>
      <c r="DSS91" s="2"/>
      <c r="DST91" s="2"/>
      <c r="DSU91" s="2"/>
      <c r="DSV91" s="2"/>
      <c r="DSW91" s="2"/>
      <c r="DSX91" s="2"/>
      <c r="DSY91" s="2"/>
      <c r="DSZ91" s="2"/>
      <c r="DTA91" s="2"/>
      <c r="DTB91" s="2"/>
      <c r="DTC91" s="2"/>
      <c r="DTD91" s="2"/>
      <c r="DTE91" s="2"/>
      <c r="DTF91" s="2"/>
      <c r="DTG91" s="2"/>
      <c r="DTH91" s="2"/>
      <c r="DTI91" s="2"/>
      <c r="DTJ91" s="2"/>
      <c r="DTK91" s="2"/>
      <c r="DTL91" s="2"/>
      <c r="DTM91" s="2"/>
      <c r="DTN91" s="2"/>
      <c r="DTO91" s="2"/>
      <c r="DTP91" s="2"/>
      <c r="DTQ91" s="2"/>
      <c r="DTR91" s="2"/>
      <c r="DTS91" s="2"/>
      <c r="DTT91" s="2"/>
      <c r="DTU91" s="2"/>
      <c r="DTV91" s="2"/>
      <c r="DTW91" s="2"/>
      <c r="DTX91" s="2"/>
      <c r="DTY91" s="2"/>
      <c r="DTZ91" s="2"/>
      <c r="DUA91" s="2"/>
      <c r="DUB91" s="2"/>
      <c r="DUC91" s="2"/>
      <c r="DUD91" s="2"/>
      <c r="DUE91" s="2"/>
      <c r="DUF91" s="2"/>
      <c r="DUG91" s="2"/>
      <c r="DUH91" s="2"/>
      <c r="DUI91" s="2"/>
      <c r="DUJ91" s="2"/>
      <c r="DUK91" s="2"/>
      <c r="DUL91" s="2"/>
      <c r="DUM91" s="2"/>
      <c r="DUN91" s="2"/>
      <c r="DUO91" s="2"/>
      <c r="DUP91" s="2"/>
      <c r="DUQ91" s="2"/>
      <c r="DUR91" s="2"/>
      <c r="DUS91" s="2"/>
      <c r="DUT91" s="2"/>
      <c r="DUU91" s="2"/>
      <c r="DUV91" s="2"/>
      <c r="DUW91" s="2"/>
      <c r="DUX91" s="2"/>
      <c r="DUY91" s="2"/>
      <c r="DUZ91" s="2"/>
      <c r="DVA91" s="2"/>
      <c r="DVB91" s="2"/>
      <c r="DVC91" s="2"/>
      <c r="DVD91" s="2"/>
      <c r="DVE91" s="2"/>
      <c r="DVF91" s="2"/>
      <c r="DVG91" s="2"/>
      <c r="DVH91" s="2"/>
      <c r="DVI91" s="2"/>
      <c r="DVJ91" s="2"/>
      <c r="DVK91" s="2"/>
      <c r="DVL91" s="2"/>
      <c r="DVM91" s="2"/>
      <c r="DVN91" s="2"/>
      <c r="DVO91" s="2"/>
      <c r="DVP91" s="2"/>
      <c r="DVQ91" s="2"/>
      <c r="DVR91" s="2"/>
      <c r="DVS91" s="2"/>
      <c r="DVT91" s="2"/>
      <c r="DVU91" s="2"/>
      <c r="DVV91" s="2"/>
      <c r="DVW91" s="2"/>
      <c r="DVX91" s="2"/>
      <c r="DVY91" s="2"/>
      <c r="DVZ91" s="2"/>
      <c r="DWA91" s="2"/>
      <c r="DWB91" s="2"/>
      <c r="DWC91" s="2"/>
      <c r="DWD91" s="2"/>
      <c r="DWE91" s="2"/>
      <c r="DWF91" s="2"/>
      <c r="DWG91" s="2"/>
      <c r="DWH91" s="2"/>
    </row>
    <row r="92" spans="1:3310" s="18" customFormat="1" ht="45" x14ac:dyDescent="0.25">
      <c r="A92" s="12" t="s">
        <v>530</v>
      </c>
      <c r="B92" s="3" t="s">
        <v>531</v>
      </c>
      <c r="C92" s="3" t="s">
        <v>29</v>
      </c>
      <c r="D92" s="3" t="s">
        <v>532</v>
      </c>
      <c r="E92" s="22" t="s">
        <v>400</v>
      </c>
      <c r="F92" s="22">
        <v>45406</v>
      </c>
      <c r="G92" s="22">
        <v>45434</v>
      </c>
      <c r="H92" s="3">
        <v>29</v>
      </c>
      <c r="I92" s="22">
        <v>45393</v>
      </c>
      <c r="J92" s="24">
        <v>45406</v>
      </c>
      <c r="K92" s="24">
        <v>45434</v>
      </c>
      <c r="L92" s="24">
        <v>45406</v>
      </c>
      <c r="M92" s="24">
        <v>45407</v>
      </c>
      <c r="N92" s="24">
        <v>45408</v>
      </c>
      <c r="O92" s="24">
        <v>45411</v>
      </c>
      <c r="P92" s="24">
        <v>45412</v>
      </c>
      <c r="Q92" s="24">
        <v>45406</v>
      </c>
      <c r="R92" s="24">
        <v>45442</v>
      </c>
      <c r="S92" s="3" t="s">
        <v>30</v>
      </c>
      <c r="T92" s="4" t="s">
        <v>43</v>
      </c>
      <c r="U92" s="3" t="s">
        <v>31</v>
      </c>
      <c r="V92" s="3" t="s">
        <v>29</v>
      </c>
      <c r="W92" s="4" t="s">
        <v>686</v>
      </c>
      <c r="X92" s="3" t="s">
        <v>33</v>
      </c>
      <c r="Y92" s="3" t="s">
        <v>29</v>
      </c>
      <c r="Z92" s="4" t="s">
        <v>718</v>
      </c>
      <c r="AA92" s="3" t="s">
        <v>33</v>
      </c>
      <c r="AB92" s="24">
        <v>45406</v>
      </c>
      <c r="AC92" s="24">
        <v>45407</v>
      </c>
      <c r="AD92" s="24">
        <v>45408</v>
      </c>
      <c r="AE92" s="24">
        <v>45411</v>
      </c>
      <c r="AF92" s="24">
        <v>45412</v>
      </c>
      <c r="AG92" s="22" t="s">
        <v>30</v>
      </c>
      <c r="AH92" s="23" t="s">
        <v>43</v>
      </c>
      <c r="AI92" s="3" t="s">
        <v>31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  <c r="BRN92" s="2"/>
      <c r="BRO92" s="2"/>
      <c r="BRP92" s="2"/>
      <c r="BRQ92" s="2"/>
      <c r="BRR92" s="2"/>
      <c r="BRS92" s="2"/>
      <c r="BRT92" s="2"/>
      <c r="BRU92" s="2"/>
      <c r="BRV92" s="2"/>
      <c r="BRW92" s="2"/>
      <c r="BRX92" s="2"/>
      <c r="BRY92" s="2"/>
      <c r="BRZ92" s="2"/>
      <c r="BSA92" s="2"/>
      <c r="BSB92" s="2"/>
      <c r="BSC92" s="2"/>
      <c r="BSD92" s="2"/>
      <c r="BSE92" s="2"/>
      <c r="BSF92" s="2"/>
      <c r="BSG92" s="2"/>
      <c r="BSH92" s="2"/>
      <c r="BSI92" s="2"/>
      <c r="BSJ92" s="2"/>
      <c r="BSK92" s="2"/>
      <c r="BSL92" s="2"/>
      <c r="BSM92" s="2"/>
      <c r="BSN92" s="2"/>
      <c r="BSO92" s="2"/>
      <c r="BSP92" s="2"/>
      <c r="BSQ92" s="2"/>
      <c r="BSR92" s="2"/>
      <c r="BSS92" s="2"/>
      <c r="BST92" s="2"/>
      <c r="BSU92" s="2"/>
      <c r="BSV92" s="2"/>
      <c r="BSW92" s="2"/>
      <c r="BSX92" s="2"/>
      <c r="BSY92" s="2"/>
      <c r="BSZ92" s="2"/>
      <c r="BTA92" s="2"/>
      <c r="BTB92" s="2"/>
      <c r="BTC92" s="2"/>
      <c r="BTD92" s="2"/>
      <c r="BTE92" s="2"/>
      <c r="BTF92" s="2"/>
      <c r="BTG92" s="2"/>
      <c r="BTH92" s="2"/>
      <c r="BTI92" s="2"/>
      <c r="BTJ92" s="2"/>
      <c r="BTK92" s="2"/>
      <c r="BTL92" s="2"/>
      <c r="BTM92" s="2"/>
      <c r="BTN92" s="2"/>
      <c r="BTO92" s="2"/>
      <c r="BTP92" s="2"/>
      <c r="BTQ92" s="2"/>
      <c r="BTR92" s="2"/>
      <c r="BTS92" s="2"/>
      <c r="BTT92" s="2"/>
      <c r="BTU92" s="2"/>
      <c r="BTV92" s="2"/>
      <c r="BTW92" s="2"/>
      <c r="BTX92" s="2"/>
      <c r="BTY92" s="2"/>
      <c r="BTZ92" s="2"/>
      <c r="BUA92" s="2"/>
      <c r="BUB92" s="2"/>
      <c r="BUC92" s="2"/>
      <c r="BUD92" s="2"/>
      <c r="BUE92" s="2"/>
      <c r="BUF92" s="2"/>
      <c r="BUG92" s="2"/>
      <c r="BUH92" s="2"/>
      <c r="BUI92" s="2"/>
      <c r="BUJ92" s="2"/>
      <c r="BUK92" s="2"/>
      <c r="BUL92" s="2"/>
      <c r="BUM92" s="2"/>
      <c r="BUN92" s="2"/>
      <c r="BUO92" s="2"/>
      <c r="BUP92" s="2"/>
      <c r="BUQ92" s="2"/>
      <c r="BUR92" s="2"/>
      <c r="BUS92" s="2"/>
      <c r="BUT92" s="2"/>
      <c r="BUU92" s="2"/>
      <c r="BUV92" s="2"/>
      <c r="BUW92" s="2"/>
      <c r="BUX92" s="2"/>
      <c r="BUY92" s="2"/>
      <c r="BUZ92" s="2"/>
      <c r="BVA92" s="2"/>
      <c r="BVB92" s="2"/>
      <c r="BVC92" s="2"/>
      <c r="BVD92" s="2"/>
      <c r="BVE92" s="2"/>
      <c r="BVF92" s="2"/>
      <c r="BVG92" s="2"/>
      <c r="BVH92" s="2"/>
      <c r="BVI92" s="2"/>
      <c r="BVJ92" s="2"/>
      <c r="BVK92" s="2"/>
      <c r="BVL92" s="2"/>
      <c r="BVM92" s="2"/>
      <c r="BVN92" s="2"/>
      <c r="BVO92" s="2"/>
      <c r="BVP92" s="2"/>
      <c r="BVQ92" s="2"/>
      <c r="BVR92" s="2"/>
      <c r="BVS92" s="2"/>
      <c r="BVT92" s="2"/>
      <c r="BVU92" s="2"/>
      <c r="BVV92" s="2"/>
      <c r="BVW92" s="2"/>
      <c r="BVX92" s="2"/>
      <c r="BVY92" s="2"/>
      <c r="BVZ92" s="2"/>
      <c r="BWA92" s="2"/>
      <c r="BWB92" s="2"/>
      <c r="BWC92" s="2"/>
      <c r="BWD92" s="2"/>
      <c r="BWE92" s="2"/>
      <c r="BWF92" s="2"/>
      <c r="BWG92" s="2"/>
      <c r="BWH92" s="2"/>
      <c r="BWI92" s="2"/>
      <c r="BWJ92" s="2"/>
      <c r="BWK92" s="2"/>
      <c r="BWL92" s="2"/>
      <c r="BWM92" s="2"/>
      <c r="BWN92" s="2"/>
      <c r="BWO92" s="2"/>
      <c r="BWP92" s="2"/>
      <c r="BWQ92" s="2"/>
      <c r="BWR92" s="2"/>
      <c r="BWS92" s="2"/>
      <c r="BWT92" s="2"/>
      <c r="BWU92" s="2"/>
      <c r="BWV92" s="2"/>
      <c r="BWW92" s="2"/>
      <c r="BWX92" s="2"/>
      <c r="BWY92" s="2"/>
      <c r="BWZ92" s="2"/>
      <c r="BXA92" s="2"/>
      <c r="BXB92" s="2"/>
      <c r="BXC92" s="2"/>
      <c r="BXD92" s="2"/>
      <c r="BXE92" s="2"/>
      <c r="BXF92" s="2"/>
      <c r="BXG92" s="2"/>
      <c r="BXH92" s="2"/>
      <c r="BXI92" s="2"/>
      <c r="BXJ92" s="2"/>
      <c r="BXK92" s="2"/>
      <c r="BXL92" s="2"/>
      <c r="BXM92" s="2"/>
      <c r="BXN92" s="2"/>
      <c r="BXO92" s="2"/>
      <c r="BXP92" s="2"/>
      <c r="BXQ92" s="2"/>
      <c r="BXR92" s="2"/>
      <c r="BXS92" s="2"/>
      <c r="BXT92" s="2"/>
      <c r="BXU92" s="2"/>
      <c r="BXV92" s="2"/>
      <c r="BXW92" s="2"/>
      <c r="BXX92" s="2"/>
      <c r="BXY92" s="2"/>
      <c r="BXZ92" s="2"/>
      <c r="BYA92" s="2"/>
      <c r="BYB92" s="2"/>
      <c r="BYC92" s="2"/>
      <c r="BYD92" s="2"/>
      <c r="BYE92" s="2"/>
      <c r="BYF92" s="2"/>
      <c r="BYG92" s="2"/>
      <c r="BYH92" s="2"/>
      <c r="BYI92" s="2"/>
      <c r="BYJ92" s="2"/>
      <c r="BYK92" s="2"/>
      <c r="BYL92" s="2"/>
      <c r="BYM92" s="2"/>
      <c r="BYN92" s="2"/>
      <c r="BYO92" s="2"/>
      <c r="BYP92" s="2"/>
      <c r="BYQ92" s="2"/>
      <c r="BYR92" s="2"/>
      <c r="BYS92" s="2"/>
      <c r="BYT92" s="2"/>
      <c r="BYU92" s="2"/>
      <c r="BYV92" s="2"/>
      <c r="BYW92" s="2"/>
      <c r="BYX92" s="2"/>
      <c r="BYY92" s="2"/>
      <c r="BYZ92" s="2"/>
      <c r="BZA92" s="2"/>
      <c r="BZB92" s="2"/>
      <c r="BZC92" s="2"/>
      <c r="BZD92" s="2"/>
      <c r="BZE92" s="2"/>
      <c r="BZF92" s="2"/>
      <c r="BZG92" s="2"/>
      <c r="BZH92" s="2"/>
      <c r="BZI92" s="2"/>
      <c r="BZJ92" s="2"/>
      <c r="BZK92" s="2"/>
      <c r="BZL92" s="2"/>
      <c r="BZM92" s="2"/>
      <c r="BZN92" s="2"/>
      <c r="BZO92" s="2"/>
      <c r="BZP92" s="2"/>
      <c r="BZQ92" s="2"/>
      <c r="BZR92" s="2"/>
      <c r="BZS92" s="2"/>
      <c r="BZT92" s="2"/>
      <c r="BZU92" s="2"/>
      <c r="BZV92" s="2"/>
      <c r="BZW92" s="2"/>
      <c r="BZX92" s="2"/>
      <c r="BZY92" s="2"/>
      <c r="BZZ92" s="2"/>
      <c r="CAA92" s="2"/>
      <c r="CAB92" s="2"/>
      <c r="CAC92" s="2"/>
      <c r="CAD92" s="2"/>
      <c r="CAE92" s="2"/>
      <c r="CAF92" s="2"/>
      <c r="CAG92" s="2"/>
      <c r="CAH92" s="2"/>
      <c r="CAI92" s="2"/>
      <c r="CAJ92" s="2"/>
      <c r="CAK92" s="2"/>
      <c r="CAL92" s="2"/>
      <c r="CAM92" s="2"/>
      <c r="CAN92" s="2"/>
      <c r="CAO92" s="2"/>
      <c r="CAP92" s="2"/>
      <c r="CAQ92" s="2"/>
      <c r="CAR92" s="2"/>
      <c r="CAS92" s="2"/>
      <c r="CAT92" s="2"/>
      <c r="CAU92" s="2"/>
      <c r="CAV92" s="2"/>
      <c r="CAW92" s="2"/>
      <c r="CAX92" s="2"/>
      <c r="CAY92" s="2"/>
      <c r="CAZ92" s="2"/>
      <c r="CBA92" s="2"/>
      <c r="CBB92" s="2"/>
      <c r="CBC92" s="2"/>
      <c r="CBD92" s="2"/>
      <c r="CBE92" s="2"/>
      <c r="CBF92" s="2"/>
      <c r="CBG92" s="2"/>
      <c r="CBH92" s="2"/>
      <c r="CBI92" s="2"/>
      <c r="CBJ92" s="2"/>
      <c r="CBK92" s="2"/>
      <c r="CBL92" s="2"/>
      <c r="CBM92" s="2"/>
      <c r="CBN92" s="2"/>
      <c r="CBO92" s="2"/>
      <c r="CBP92" s="2"/>
      <c r="CBQ92" s="2"/>
      <c r="CBR92" s="2"/>
      <c r="CBS92" s="2"/>
      <c r="CBT92" s="2"/>
      <c r="CBU92" s="2"/>
      <c r="CBV92" s="2"/>
      <c r="CBW92" s="2"/>
      <c r="CBX92" s="2"/>
      <c r="CBY92" s="2"/>
      <c r="CBZ92" s="2"/>
      <c r="CCA92" s="2"/>
      <c r="CCB92" s="2"/>
      <c r="CCC92" s="2"/>
      <c r="CCD92" s="2"/>
      <c r="CCE92" s="2"/>
      <c r="CCF92" s="2"/>
      <c r="CCG92" s="2"/>
      <c r="CCH92" s="2"/>
      <c r="CCI92" s="2"/>
      <c r="CCJ92" s="2"/>
      <c r="CCK92" s="2"/>
      <c r="CCL92" s="2"/>
      <c r="CCM92" s="2"/>
      <c r="CCN92" s="2"/>
      <c r="CCO92" s="2"/>
      <c r="CCP92" s="2"/>
      <c r="CCQ92" s="2"/>
      <c r="CCR92" s="2"/>
      <c r="CCS92" s="2"/>
      <c r="CCT92" s="2"/>
      <c r="CCU92" s="2"/>
      <c r="CCV92" s="2"/>
      <c r="CCW92" s="2"/>
      <c r="CCX92" s="2"/>
      <c r="CCY92" s="2"/>
      <c r="CCZ92" s="2"/>
      <c r="CDA92" s="2"/>
      <c r="CDB92" s="2"/>
      <c r="CDC92" s="2"/>
      <c r="CDD92" s="2"/>
      <c r="CDE92" s="2"/>
      <c r="CDF92" s="2"/>
      <c r="CDG92" s="2"/>
      <c r="CDH92" s="2"/>
      <c r="CDI92" s="2"/>
      <c r="CDJ92" s="2"/>
      <c r="CDK92" s="2"/>
      <c r="CDL92" s="2"/>
      <c r="CDM92" s="2"/>
      <c r="CDN92" s="2"/>
      <c r="CDO92" s="2"/>
      <c r="CDP92" s="2"/>
      <c r="CDQ92" s="2"/>
      <c r="CDR92" s="2"/>
      <c r="CDS92" s="2"/>
      <c r="CDT92" s="2"/>
      <c r="CDU92" s="2"/>
      <c r="CDV92" s="2"/>
      <c r="CDW92" s="2"/>
      <c r="CDX92" s="2"/>
      <c r="CDY92" s="2"/>
      <c r="CDZ92" s="2"/>
      <c r="CEA92" s="2"/>
      <c r="CEB92" s="2"/>
      <c r="CEC92" s="2"/>
      <c r="CED92" s="2"/>
      <c r="CEE92" s="2"/>
      <c r="CEF92" s="2"/>
      <c r="CEG92" s="2"/>
      <c r="CEH92" s="2"/>
      <c r="CEI92" s="2"/>
      <c r="CEJ92" s="2"/>
      <c r="CEK92" s="2"/>
      <c r="CEL92" s="2"/>
      <c r="CEM92" s="2"/>
      <c r="CEN92" s="2"/>
      <c r="CEO92" s="2"/>
      <c r="CEP92" s="2"/>
      <c r="CEQ92" s="2"/>
      <c r="CER92" s="2"/>
      <c r="CES92" s="2"/>
      <c r="CET92" s="2"/>
      <c r="CEU92" s="2"/>
      <c r="CEV92" s="2"/>
      <c r="CEW92" s="2"/>
      <c r="CEX92" s="2"/>
      <c r="CEY92" s="2"/>
      <c r="CEZ92" s="2"/>
      <c r="CFA92" s="2"/>
      <c r="CFB92" s="2"/>
      <c r="CFC92" s="2"/>
      <c r="CFD92" s="2"/>
      <c r="CFE92" s="2"/>
      <c r="CFF92" s="2"/>
      <c r="CFG92" s="2"/>
      <c r="CFH92" s="2"/>
      <c r="CFI92" s="2"/>
      <c r="CFJ92" s="2"/>
      <c r="CFK92" s="2"/>
      <c r="CFL92" s="2"/>
      <c r="CFM92" s="2"/>
      <c r="CFN92" s="2"/>
      <c r="CFO92" s="2"/>
      <c r="CFP92" s="2"/>
      <c r="CFQ92" s="2"/>
      <c r="CFR92" s="2"/>
      <c r="CFS92" s="2"/>
      <c r="CFT92" s="2"/>
      <c r="CFU92" s="2"/>
      <c r="CFV92" s="2"/>
      <c r="CFW92" s="2"/>
      <c r="CFX92" s="2"/>
      <c r="CFY92" s="2"/>
      <c r="CFZ92" s="2"/>
      <c r="CGA92" s="2"/>
      <c r="CGB92" s="2"/>
      <c r="CGC92" s="2"/>
      <c r="CGD92" s="2"/>
      <c r="CGE92" s="2"/>
      <c r="CGF92" s="2"/>
      <c r="CGG92" s="2"/>
      <c r="CGH92" s="2"/>
      <c r="CGI92" s="2"/>
      <c r="CGJ92" s="2"/>
      <c r="CGK92" s="2"/>
      <c r="CGL92" s="2"/>
      <c r="CGM92" s="2"/>
      <c r="CGN92" s="2"/>
      <c r="CGO92" s="2"/>
      <c r="CGP92" s="2"/>
      <c r="CGQ92" s="2"/>
      <c r="CGR92" s="2"/>
      <c r="CGS92" s="2"/>
      <c r="CGT92" s="2"/>
      <c r="CGU92" s="2"/>
      <c r="CGV92" s="2"/>
      <c r="CGW92" s="2"/>
      <c r="CGX92" s="2"/>
      <c r="CGY92" s="2"/>
      <c r="CGZ92" s="2"/>
      <c r="CHA92" s="2"/>
      <c r="CHB92" s="2"/>
      <c r="CHC92" s="2"/>
      <c r="CHD92" s="2"/>
      <c r="CHE92" s="2"/>
      <c r="CHF92" s="2"/>
      <c r="CHG92" s="2"/>
      <c r="CHH92" s="2"/>
      <c r="CHI92" s="2"/>
      <c r="CHJ92" s="2"/>
      <c r="CHK92" s="2"/>
      <c r="CHL92" s="2"/>
      <c r="CHM92" s="2"/>
      <c r="CHN92" s="2"/>
      <c r="CHO92" s="2"/>
      <c r="CHP92" s="2"/>
      <c r="CHQ92" s="2"/>
      <c r="CHR92" s="2"/>
      <c r="CHS92" s="2"/>
      <c r="CHT92" s="2"/>
      <c r="CHU92" s="2"/>
      <c r="CHV92" s="2"/>
      <c r="CHW92" s="2"/>
      <c r="CHX92" s="2"/>
      <c r="CHY92" s="2"/>
      <c r="CHZ92" s="2"/>
      <c r="CIA92" s="2"/>
      <c r="CIB92" s="2"/>
      <c r="CIC92" s="2"/>
      <c r="CID92" s="2"/>
      <c r="CIE92" s="2"/>
      <c r="CIF92" s="2"/>
      <c r="CIG92" s="2"/>
      <c r="CIH92" s="2"/>
      <c r="CII92" s="2"/>
      <c r="CIJ92" s="2"/>
      <c r="CIK92" s="2"/>
      <c r="CIL92" s="2"/>
      <c r="CIM92" s="2"/>
      <c r="CIN92" s="2"/>
      <c r="CIO92" s="2"/>
      <c r="CIP92" s="2"/>
      <c r="CIQ92" s="2"/>
      <c r="CIR92" s="2"/>
      <c r="CIS92" s="2"/>
      <c r="CIT92" s="2"/>
      <c r="CIU92" s="2"/>
      <c r="CIV92" s="2"/>
      <c r="CIW92" s="2"/>
      <c r="CIX92" s="2"/>
      <c r="CIY92" s="2"/>
      <c r="CIZ92" s="2"/>
      <c r="CJA92" s="2"/>
      <c r="CJB92" s="2"/>
      <c r="CJC92" s="2"/>
      <c r="CJD92" s="2"/>
      <c r="CJE92" s="2"/>
      <c r="CJF92" s="2"/>
      <c r="CJG92" s="2"/>
      <c r="CJH92" s="2"/>
      <c r="CJI92" s="2"/>
      <c r="CJJ92" s="2"/>
      <c r="CJK92" s="2"/>
      <c r="CJL92" s="2"/>
      <c r="CJM92" s="2"/>
      <c r="CJN92" s="2"/>
      <c r="CJO92" s="2"/>
      <c r="CJP92" s="2"/>
      <c r="CJQ92" s="2"/>
      <c r="CJR92" s="2"/>
      <c r="CJS92" s="2"/>
      <c r="CJT92" s="2"/>
      <c r="CJU92" s="2"/>
      <c r="CJV92" s="2"/>
      <c r="CJW92" s="2"/>
      <c r="CJX92" s="2"/>
      <c r="CJY92" s="2"/>
      <c r="CJZ92" s="2"/>
      <c r="CKA92" s="2"/>
      <c r="CKB92" s="2"/>
      <c r="CKC92" s="2"/>
      <c r="CKD92" s="2"/>
      <c r="CKE92" s="2"/>
      <c r="CKF92" s="2"/>
      <c r="CKG92" s="2"/>
      <c r="CKH92" s="2"/>
      <c r="CKI92" s="2"/>
      <c r="CKJ92" s="2"/>
      <c r="CKK92" s="2"/>
      <c r="CKL92" s="2"/>
      <c r="CKM92" s="2"/>
      <c r="CKN92" s="2"/>
      <c r="CKO92" s="2"/>
      <c r="CKP92" s="2"/>
      <c r="CKQ92" s="2"/>
      <c r="CKR92" s="2"/>
      <c r="CKS92" s="2"/>
      <c r="CKT92" s="2"/>
      <c r="CKU92" s="2"/>
      <c r="CKV92" s="2"/>
      <c r="CKW92" s="2"/>
      <c r="CKX92" s="2"/>
      <c r="CKY92" s="2"/>
      <c r="CKZ92" s="2"/>
      <c r="CLA92" s="2"/>
      <c r="CLB92" s="2"/>
      <c r="CLC92" s="2"/>
      <c r="CLD92" s="2"/>
      <c r="CLE92" s="2"/>
      <c r="CLF92" s="2"/>
      <c r="CLG92" s="2"/>
      <c r="CLH92" s="2"/>
      <c r="CLI92" s="2"/>
      <c r="CLJ92" s="2"/>
      <c r="CLK92" s="2"/>
      <c r="CLL92" s="2"/>
      <c r="CLM92" s="2"/>
      <c r="CLN92" s="2"/>
      <c r="CLO92" s="2"/>
      <c r="CLP92" s="2"/>
      <c r="CLQ92" s="2"/>
      <c r="CLR92" s="2"/>
      <c r="CLS92" s="2"/>
      <c r="CLT92" s="2"/>
      <c r="CLU92" s="2"/>
      <c r="CLV92" s="2"/>
      <c r="CLW92" s="2"/>
      <c r="CLX92" s="2"/>
      <c r="CLY92" s="2"/>
      <c r="CLZ92" s="2"/>
      <c r="CMA92" s="2"/>
      <c r="CMB92" s="2"/>
      <c r="CMC92" s="2"/>
      <c r="CMD92" s="2"/>
      <c r="CME92" s="2"/>
      <c r="CMF92" s="2"/>
      <c r="CMG92" s="2"/>
      <c r="CMH92" s="2"/>
      <c r="CMI92" s="2"/>
      <c r="CMJ92" s="2"/>
      <c r="CMK92" s="2"/>
      <c r="CML92" s="2"/>
      <c r="CMM92" s="2"/>
      <c r="CMN92" s="2"/>
      <c r="CMO92" s="2"/>
      <c r="CMP92" s="2"/>
      <c r="CMQ92" s="2"/>
      <c r="CMR92" s="2"/>
      <c r="CMS92" s="2"/>
      <c r="CMT92" s="2"/>
      <c r="CMU92" s="2"/>
      <c r="CMV92" s="2"/>
      <c r="CMW92" s="2"/>
      <c r="CMX92" s="2"/>
      <c r="CMY92" s="2"/>
      <c r="CMZ92" s="2"/>
      <c r="CNA92" s="2"/>
      <c r="CNB92" s="2"/>
      <c r="CNC92" s="2"/>
      <c r="CND92" s="2"/>
      <c r="CNE92" s="2"/>
      <c r="CNF92" s="2"/>
      <c r="CNG92" s="2"/>
      <c r="CNH92" s="2"/>
      <c r="CNI92" s="2"/>
      <c r="CNJ92" s="2"/>
      <c r="CNK92" s="2"/>
      <c r="CNL92" s="2"/>
      <c r="CNM92" s="2"/>
      <c r="CNN92" s="2"/>
      <c r="CNO92" s="2"/>
      <c r="CNP92" s="2"/>
      <c r="CNQ92" s="2"/>
      <c r="CNR92" s="2"/>
      <c r="CNS92" s="2"/>
      <c r="CNT92" s="2"/>
      <c r="CNU92" s="2"/>
      <c r="CNV92" s="2"/>
      <c r="CNW92" s="2"/>
      <c r="CNX92" s="2"/>
      <c r="CNY92" s="2"/>
      <c r="CNZ92" s="2"/>
      <c r="COA92" s="2"/>
      <c r="COB92" s="2"/>
      <c r="COC92" s="2"/>
      <c r="COD92" s="2"/>
      <c r="COE92" s="2"/>
      <c r="COF92" s="2"/>
      <c r="COG92" s="2"/>
      <c r="COH92" s="2"/>
      <c r="COI92" s="2"/>
      <c r="COJ92" s="2"/>
      <c r="COK92" s="2"/>
      <c r="COL92" s="2"/>
      <c r="COM92" s="2"/>
      <c r="CON92" s="2"/>
      <c r="COO92" s="2"/>
      <c r="COP92" s="2"/>
      <c r="COQ92" s="2"/>
      <c r="COR92" s="2"/>
      <c r="COS92" s="2"/>
      <c r="COT92" s="2"/>
      <c r="COU92" s="2"/>
      <c r="COV92" s="2"/>
      <c r="COW92" s="2"/>
      <c r="COX92" s="2"/>
      <c r="COY92" s="2"/>
      <c r="COZ92" s="2"/>
      <c r="CPA92" s="2"/>
      <c r="CPB92" s="2"/>
      <c r="CPC92" s="2"/>
      <c r="CPD92" s="2"/>
      <c r="CPE92" s="2"/>
      <c r="CPF92" s="2"/>
      <c r="CPG92" s="2"/>
      <c r="CPH92" s="2"/>
      <c r="CPI92" s="2"/>
      <c r="CPJ92" s="2"/>
      <c r="CPK92" s="2"/>
      <c r="CPL92" s="2"/>
      <c r="CPM92" s="2"/>
      <c r="CPN92" s="2"/>
      <c r="CPO92" s="2"/>
      <c r="CPP92" s="2"/>
      <c r="CPQ92" s="2"/>
      <c r="CPR92" s="2"/>
      <c r="CPS92" s="2"/>
      <c r="CPT92" s="2"/>
      <c r="CPU92" s="2"/>
      <c r="CPV92" s="2"/>
      <c r="CPW92" s="2"/>
      <c r="CPX92" s="2"/>
      <c r="CPY92" s="2"/>
      <c r="CPZ92" s="2"/>
      <c r="CQA92" s="2"/>
      <c r="CQB92" s="2"/>
      <c r="CQC92" s="2"/>
      <c r="CQD92" s="2"/>
      <c r="CQE92" s="2"/>
      <c r="CQF92" s="2"/>
      <c r="CQG92" s="2"/>
      <c r="CQH92" s="2"/>
      <c r="CQI92" s="2"/>
      <c r="CQJ92" s="2"/>
      <c r="CQK92" s="2"/>
      <c r="CQL92" s="2"/>
      <c r="CQM92" s="2"/>
      <c r="CQN92" s="2"/>
      <c r="CQO92" s="2"/>
      <c r="CQP92" s="2"/>
      <c r="CQQ92" s="2"/>
      <c r="CQR92" s="2"/>
      <c r="CQS92" s="2"/>
      <c r="CQT92" s="2"/>
      <c r="CQU92" s="2"/>
      <c r="CQV92" s="2"/>
      <c r="CQW92" s="2"/>
      <c r="CQX92" s="2"/>
      <c r="CQY92" s="2"/>
      <c r="CQZ92" s="2"/>
      <c r="CRA92" s="2"/>
      <c r="CRB92" s="2"/>
      <c r="CRC92" s="2"/>
      <c r="CRD92" s="2"/>
      <c r="CRE92" s="2"/>
      <c r="CRF92" s="2"/>
      <c r="CRG92" s="2"/>
      <c r="CRH92" s="2"/>
      <c r="CRI92" s="2"/>
      <c r="CRJ92" s="2"/>
      <c r="CRK92" s="2"/>
      <c r="CRL92" s="2"/>
      <c r="CRM92" s="2"/>
      <c r="CRN92" s="2"/>
      <c r="CRO92" s="2"/>
      <c r="CRP92" s="2"/>
      <c r="CRQ92" s="2"/>
      <c r="CRR92" s="2"/>
      <c r="CRS92" s="2"/>
      <c r="CRT92" s="2"/>
      <c r="CRU92" s="2"/>
      <c r="CRV92" s="2"/>
      <c r="CRW92" s="2"/>
      <c r="CRX92" s="2"/>
      <c r="CRY92" s="2"/>
      <c r="CRZ92" s="2"/>
      <c r="CSA92" s="2"/>
      <c r="CSB92" s="2"/>
      <c r="CSC92" s="2"/>
      <c r="CSD92" s="2"/>
      <c r="CSE92" s="2"/>
      <c r="CSF92" s="2"/>
      <c r="CSG92" s="2"/>
      <c r="CSH92" s="2"/>
      <c r="CSI92" s="2"/>
      <c r="CSJ92" s="2"/>
      <c r="CSK92" s="2"/>
      <c r="CSL92" s="2"/>
      <c r="CSM92" s="2"/>
      <c r="CSN92" s="2"/>
      <c r="CSO92" s="2"/>
      <c r="CSP92" s="2"/>
      <c r="CSQ92" s="2"/>
      <c r="CSR92" s="2"/>
      <c r="CSS92" s="2"/>
      <c r="CST92" s="2"/>
      <c r="CSU92" s="2"/>
      <c r="CSV92" s="2"/>
      <c r="CSW92" s="2"/>
      <c r="CSX92" s="2"/>
      <c r="CSY92" s="2"/>
      <c r="CSZ92" s="2"/>
      <c r="CTA92" s="2"/>
      <c r="CTB92" s="2"/>
      <c r="CTC92" s="2"/>
      <c r="CTD92" s="2"/>
      <c r="CTE92" s="2"/>
      <c r="CTF92" s="2"/>
      <c r="CTG92" s="2"/>
      <c r="CTH92" s="2"/>
      <c r="CTI92" s="2"/>
      <c r="CTJ92" s="2"/>
      <c r="CTK92" s="2"/>
      <c r="CTL92" s="2"/>
      <c r="CTM92" s="2"/>
      <c r="CTN92" s="2"/>
      <c r="CTO92" s="2"/>
      <c r="CTP92" s="2"/>
      <c r="CTQ92" s="2"/>
      <c r="CTR92" s="2"/>
      <c r="CTS92" s="2"/>
      <c r="CTT92" s="2"/>
      <c r="CTU92" s="2"/>
      <c r="CTV92" s="2"/>
      <c r="CTW92" s="2"/>
      <c r="CTX92" s="2"/>
      <c r="CTY92" s="2"/>
      <c r="CTZ92" s="2"/>
      <c r="CUA92" s="2"/>
      <c r="CUB92" s="2"/>
      <c r="CUC92" s="2"/>
      <c r="CUD92" s="2"/>
      <c r="CUE92" s="2"/>
      <c r="CUF92" s="2"/>
      <c r="CUG92" s="2"/>
      <c r="CUH92" s="2"/>
      <c r="CUI92" s="2"/>
      <c r="CUJ92" s="2"/>
      <c r="CUK92" s="2"/>
      <c r="CUL92" s="2"/>
      <c r="CUM92" s="2"/>
      <c r="CUN92" s="2"/>
      <c r="CUO92" s="2"/>
      <c r="CUP92" s="2"/>
      <c r="CUQ92" s="2"/>
      <c r="CUR92" s="2"/>
      <c r="CUS92" s="2"/>
      <c r="CUT92" s="2"/>
      <c r="CUU92" s="2"/>
      <c r="CUV92" s="2"/>
      <c r="CUW92" s="2"/>
      <c r="CUX92" s="2"/>
      <c r="CUY92" s="2"/>
      <c r="CUZ92" s="2"/>
      <c r="CVA92" s="2"/>
      <c r="CVB92" s="2"/>
      <c r="CVC92" s="2"/>
      <c r="CVD92" s="2"/>
      <c r="CVE92" s="2"/>
      <c r="CVF92" s="2"/>
      <c r="CVG92" s="2"/>
      <c r="CVH92" s="2"/>
      <c r="CVI92" s="2"/>
      <c r="CVJ92" s="2"/>
      <c r="CVK92" s="2"/>
      <c r="CVL92" s="2"/>
      <c r="CVM92" s="2"/>
      <c r="CVN92" s="2"/>
      <c r="CVO92" s="2"/>
      <c r="CVP92" s="2"/>
      <c r="CVQ92" s="2"/>
      <c r="CVR92" s="2"/>
      <c r="CVS92" s="2"/>
      <c r="CVT92" s="2"/>
      <c r="CVU92" s="2"/>
      <c r="CVV92" s="2"/>
      <c r="CVW92" s="2"/>
      <c r="CVX92" s="2"/>
      <c r="CVY92" s="2"/>
      <c r="CVZ92" s="2"/>
      <c r="CWA92" s="2"/>
      <c r="CWB92" s="2"/>
      <c r="CWC92" s="2"/>
      <c r="CWD92" s="2"/>
      <c r="CWE92" s="2"/>
      <c r="CWF92" s="2"/>
      <c r="CWG92" s="2"/>
      <c r="CWH92" s="2"/>
      <c r="CWI92" s="2"/>
      <c r="CWJ92" s="2"/>
      <c r="CWK92" s="2"/>
      <c r="CWL92" s="2"/>
      <c r="CWM92" s="2"/>
      <c r="CWN92" s="2"/>
      <c r="CWO92" s="2"/>
      <c r="CWP92" s="2"/>
      <c r="CWQ92" s="2"/>
      <c r="CWR92" s="2"/>
      <c r="CWS92" s="2"/>
      <c r="CWT92" s="2"/>
      <c r="CWU92" s="2"/>
      <c r="CWV92" s="2"/>
      <c r="CWW92" s="2"/>
      <c r="CWX92" s="2"/>
      <c r="CWY92" s="2"/>
      <c r="CWZ92" s="2"/>
      <c r="CXA92" s="2"/>
      <c r="CXB92" s="2"/>
      <c r="CXC92" s="2"/>
      <c r="CXD92" s="2"/>
      <c r="CXE92" s="2"/>
      <c r="CXF92" s="2"/>
      <c r="CXG92" s="2"/>
      <c r="CXH92" s="2"/>
      <c r="CXI92" s="2"/>
      <c r="CXJ92" s="2"/>
      <c r="CXK92" s="2"/>
      <c r="CXL92" s="2"/>
      <c r="CXM92" s="2"/>
      <c r="CXN92" s="2"/>
      <c r="CXO92" s="2"/>
      <c r="CXP92" s="2"/>
      <c r="CXQ92" s="2"/>
      <c r="CXR92" s="2"/>
      <c r="CXS92" s="2"/>
      <c r="CXT92" s="2"/>
      <c r="CXU92" s="2"/>
      <c r="CXV92" s="2"/>
      <c r="CXW92" s="2"/>
      <c r="CXX92" s="2"/>
      <c r="CXY92" s="2"/>
      <c r="CXZ92" s="2"/>
      <c r="CYA92" s="2"/>
      <c r="CYB92" s="2"/>
      <c r="CYC92" s="2"/>
      <c r="CYD92" s="2"/>
      <c r="CYE92" s="2"/>
      <c r="CYF92" s="2"/>
      <c r="CYG92" s="2"/>
      <c r="CYH92" s="2"/>
      <c r="CYI92" s="2"/>
      <c r="CYJ92" s="2"/>
      <c r="CYK92" s="2"/>
      <c r="CYL92" s="2"/>
      <c r="CYM92" s="2"/>
      <c r="CYN92" s="2"/>
      <c r="CYO92" s="2"/>
      <c r="CYP92" s="2"/>
      <c r="CYQ92" s="2"/>
      <c r="CYR92" s="2"/>
      <c r="CYS92" s="2"/>
      <c r="CYT92" s="2"/>
      <c r="CYU92" s="2"/>
      <c r="CYV92" s="2"/>
      <c r="CYW92" s="2"/>
      <c r="CYX92" s="2"/>
      <c r="CYY92" s="2"/>
      <c r="CYZ92" s="2"/>
      <c r="CZA92" s="2"/>
      <c r="CZB92" s="2"/>
      <c r="CZC92" s="2"/>
      <c r="CZD92" s="2"/>
      <c r="CZE92" s="2"/>
      <c r="CZF92" s="2"/>
      <c r="CZG92" s="2"/>
      <c r="CZH92" s="2"/>
      <c r="CZI92" s="2"/>
      <c r="CZJ92" s="2"/>
      <c r="CZK92" s="2"/>
      <c r="CZL92" s="2"/>
      <c r="CZM92" s="2"/>
      <c r="CZN92" s="2"/>
      <c r="CZO92" s="2"/>
      <c r="CZP92" s="2"/>
      <c r="CZQ92" s="2"/>
      <c r="CZR92" s="2"/>
      <c r="CZS92" s="2"/>
      <c r="CZT92" s="2"/>
      <c r="CZU92" s="2"/>
      <c r="CZV92" s="2"/>
      <c r="CZW92" s="2"/>
      <c r="CZX92" s="2"/>
      <c r="CZY92" s="2"/>
      <c r="CZZ92" s="2"/>
      <c r="DAA92" s="2"/>
      <c r="DAB92" s="2"/>
      <c r="DAC92" s="2"/>
      <c r="DAD92" s="2"/>
      <c r="DAE92" s="2"/>
      <c r="DAF92" s="2"/>
      <c r="DAG92" s="2"/>
      <c r="DAH92" s="2"/>
      <c r="DAI92" s="2"/>
      <c r="DAJ92" s="2"/>
      <c r="DAK92" s="2"/>
      <c r="DAL92" s="2"/>
      <c r="DAM92" s="2"/>
      <c r="DAN92" s="2"/>
      <c r="DAO92" s="2"/>
      <c r="DAP92" s="2"/>
      <c r="DAQ92" s="2"/>
      <c r="DAR92" s="2"/>
      <c r="DAS92" s="2"/>
      <c r="DAT92" s="2"/>
      <c r="DAU92" s="2"/>
      <c r="DAV92" s="2"/>
      <c r="DAW92" s="2"/>
      <c r="DAX92" s="2"/>
      <c r="DAY92" s="2"/>
      <c r="DAZ92" s="2"/>
      <c r="DBA92" s="2"/>
      <c r="DBB92" s="2"/>
      <c r="DBC92" s="2"/>
      <c r="DBD92" s="2"/>
      <c r="DBE92" s="2"/>
      <c r="DBF92" s="2"/>
      <c r="DBG92" s="2"/>
      <c r="DBH92" s="2"/>
      <c r="DBI92" s="2"/>
      <c r="DBJ92" s="2"/>
      <c r="DBK92" s="2"/>
      <c r="DBL92" s="2"/>
      <c r="DBM92" s="2"/>
      <c r="DBN92" s="2"/>
      <c r="DBO92" s="2"/>
      <c r="DBP92" s="2"/>
      <c r="DBQ92" s="2"/>
      <c r="DBR92" s="2"/>
      <c r="DBS92" s="2"/>
      <c r="DBT92" s="2"/>
      <c r="DBU92" s="2"/>
      <c r="DBV92" s="2"/>
      <c r="DBW92" s="2"/>
      <c r="DBX92" s="2"/>
      <c r="DBY92" s="2"/>
      <c r="DBZ92" s="2"/>
      <c r="DCA92" s="2"/>
      <c r="DCB92" s="2"/>
      <c r="DCC92" s="2"/>
      <c r="DCD92" s="2"/>
      <c r="DCE92" s="2"/>
      <c r="DCF92" s="2"/>
      <c r="DCG92" s="2"/>
      <c r="DCH92" s="2"/>
      <c r="DCI92" s="2"/>
      <c r="DCJ92" s="2"/>
      <c r="DCK92" s="2"/>
      <c r="DCL92" s="2"/>
      <c r="DCM92" s="2"/>
      <c r="DCN92" s="2"/>
      <c r="DCO92" s="2"/>
      <c r="DCP92" s="2"/>
      <c r="DCQ92" s="2"/>
      <c r="DCR92" s="2"/>
      <c r="DCS92" s="2"/>
      <c r="DCT92" s="2"/>
      <c r="DCU92" s="2"/>
      <c r="DCV92" s="2"/>
      <c r="DCW92" s="2"/>
      <c r="DCX92" s="2"/>
      <c r="DCY92" s="2"/>
      <c r="DCZ92" s="2"/>
      <c r="DDA92" s="2"/>
      <c r="DDB92" s="2"/>
      <c r="DDC92" s="2"/>
      <c r="DDD92" s="2"/>
      <c r="DDE92" s="2"/>
      <c r="DDF92" s="2"/>
      <c r="DDG92" s="2"/>
      <c r="DDH92" s="2"/>
      <c r="DDI92" s="2"/>
      <c r="DDJ92" s="2"/>
      <c r="DDK92" s="2"/>
      <c r="DDL92" s="2"/>
      <c r="DDM92" s="2"/>
      <c r="DDN92" s="2"/>
      <c r="DDO92" s="2"/>
      <c r="DDP92" s="2"/>
      <c r="DDQ92" s="2"/>
      <c r="DDR92" s="2"/>
      <c r="DDS92" s="2"/>
      <c r="DDT92" s="2"/>
      <c r="DDU92" s="2"/>
      <c r="DDV92" s="2"/>
      <c r="DDW92" s="2"/>
      <c r="DDX92" s="2"/>
      <c r="DDY92" s="2"/>
      <c r="DDZ92" s="2"/>
      <c r="DEA92" s="2"/>
      <c r="DEB92" s="2"/>
      <c r="DEC92" s="2"/>
      <c r="DED92" s="2"/>
      <c r="DEE92" s="2"/>
      <c r="DEF92" s="2"/>
      <c r="DEG92" s="2"/>
      <c r="DEH92" s="2"/>
      <c r="DEI92" s="2"/>
      <c r="DEJ92" s="2"/>
      <c r="DEK92" s="2"/>
      <c r="DEL92" s="2"/>
      <c r="DEM92" s="2"/>
      <c r="DEN92" s="2"/>
      <c r="DEO92" s="2"/>
      <c r="DEP92" s="2"/>
      <c r="DEQ92" s="2"/>
      <c r="DER92" s="2"/>
      <c r="DES92" s="2"/>
      <c r="DET92" s="2"/>
      <c r="DEU92" s="2"/>
      <c r="DEV92" s="2"/>
      <c r="DEW92" s="2"/>
      <c r="DEX92" s="2"/>
      <c r="DEY92" s="2"/>
      <c r="DEZ92" s="2"/>
      <c r="DFA92" s="2"/>
      <c r="DFB92" s="2"/>
      <c r="DFC92" s="2"/>
      <c r="DFD92" s="2"/>
      <c r="DFE92" s="2"/>
      <c r="DFF92" s="2"/>
      <c r="DFG92" s="2"/>
      <c r="DFH92" s="2"/>
      <c r="DFI92" s="2"/>
      <c r="DFJ92" s="2"/>
      <c r="DFK92" s="2"/>
      <c r="DFL92" s="2"/>
      <c r="DFM92" s="2"/>
      <c r="DFN92" s="2"/>
      <c r="DFO92" s="2"/>
      <c r="DFP92" s="2"/>
      <c r="DFQ92" s="2"/>
      <c r="DFR92" s="2"/>
      <c r="DFS92" s="2"/>
      <c r="DFT92" s="2"/>
      <c r="DFU92" s="2"/>
      <c r="DFV92" s="2"/>
      <c r="DFW92" s="2"/>
      <c r="DFX92" s="2"/>
      <c r="DFY92" s="2"/>
      <c r="DFZ92" s="2"/>
      <c r="DGA92" s="2"/>
      <c r="DGB92" s="2"/>
      <c r="DGC92" s="2"/>
      <c r="DGD92" s="2"/>
      <c r="DGE92" s="2"/>
      <c r="DGF92" s="2"/>
      <c r="DGG92" s="2"/>
      <c r="DGH92" s="2"/>
      <c r="DGI92" s="2"/>
      <c r="DGJ92" s="2"/>
      <c r="DGK92" s="2"/>
      <c r="DGL92" s="2"/>
      <c r="DGM92" s="2"/>
      <c r="DGN92" s="2"/>
      <c r="DGO92" s="2"/>
      <c r="DGP92" s="2"/>
      <c r="DGQ92" s="2"/>
      <c r="DGR92" s="2"/>
      <c r="DGS92" s="2"/>
      <c r="DGT92" s="2"/>
      <c r="DGU92" s="2"/>
      <c r="DGV92" s="2"/>
      <c r="DGW92" s="2"/>
      <c r="DGX92" s="2"/>
      <c r="DGY92" s="2"/>
      <c r="DGZ92" s="2"/>
      <c r="DHA92" s="2"/>
      <c r="DHB92" s="2"/>
      <c r="DHC92" s="2"/>
      <c r="DHD92" s="2"/>
      <c r="DHE92" s="2"/>
      <c r="DHF92" s="2"/>
      <c r="DHG92" s="2"/>
      <c r="DHH92" s="2"/>
      <c r="DHI92" s="2"/>
      <c r="DHJ92" s="2"/>
      <c r="DHK92" s="2"/>
      <c r="DHL92" s="2"/>
      <c r="DHM92" s="2"/>
      <c r="DHN92" s="2"/>
      <c r="DHO92" s="2"/>
      <c r="DHP92" s="2"/>
      <c r="DHQ92" s="2"/>
      <c r="DHR92" s="2"/>
      <c r="DHS92" s="2"/>
      <c r="DHT92" s="2"/>
      <c r="DHU92" s="2"/>
      <c r="DHV92" s="2"/>
      <c r="DHW92" s="2"/>
      <c r="DHX92" s="2"/>
      <c r="DHY92" s="2"/>
      <c r="DHZ92" s="2"/>
      <c r="DIA92" s="2"/>
      <c r="DIB92" s="2"/>
      <c r="DIC92" s="2"/>
      <c r="DID92" s="2"/>
      <c r="DIE92" s="2"/>
      <c r="DIF92" s="2"/>
      <c r="DIG92" s="2"/>
      <c r="DIH92" s="2"/>
      <c r="DII92" s="2"/>
      <c r="DIJ92" s="2"/>
      <c r="DIK92" s="2"/>
      <c r="DIL92" s="2"/>
      <c r="DIM92" s="2"/>
      <c r="DIN92" s="2"/>
      <c r="DIO92" s="2"/>
      <c r="DIP92" s="2"/>
      <c r="DIQ92" s="2"/>
      <c r="DIR92" s="2"/>
      <c r="DIS92" s="2"/>
      <c r="DIT92" s="2"/>
      <c r="DIU92" s="2"/>
      <c r="DIV92" s="2"/>
      <c r="DIW92" s="2"/>
      <c r="DIX92" s="2"/>
      <c r="DIY92" s="2"/>
      <c r="DIZ92" s="2"/>
      <c r="DJA92" s="2"/>
      <c r="DJB92" s="2"/>
      <c r="DJC92" s="2"/>
      <c r="DJD92" s="2"/>
      <c r="DJE92" s="2"/>
      <c r="DJF92" s="2"/>
      <c r="DJG92" s="2"/>
      <c r="DJH92" s="2"/>
      <c r="DJI92" s="2"/>
      <c r="DJJ92" s="2"/>
      <c r="DJK92" s="2"/>
      <c r="DJL92" s="2"/>
      <c r="DJM92" s="2"/>
      <c r="DJN92" s="2"/>
      <c r="DJO92" s="2"/>
      <c r="DJP92" s="2"/>
      <c r="DJQ92" s="2"/>
      <c r="DJR92" s="2"/>
      <c r="DJS92" s="2"/>
      <c r="DJT92" s="2"/>
      <c r="DJU92" s="2"/>
      <c r="DJV92" s="2"/>
      <c r="DJW92" s="2"/>
      <c r="DJX92" s="2"/>
      <c r="DJY92" s="2"/>
      <c r="DJZ92" s="2"/>
      <c r="DKA92" s="2"/>
      <c r="DKB92" s="2"/>
      <c r="DKC92" s="2"/>
      <c r="DKD92" s="2"/>
      <c r="DKE92" s="2"/>
      <c r="DKF92" s="2"/>
      <c r="DKG92" s="2"/>
      <c r="DKH92" s="2"/>
      <c r="DKI92" s="2"/>
      <c r="DKJ92" s="2"/>
      <c r="DKK92" s="2"/>
      <c r="DKL92" s="2"/>
      <c r="DKM92" s="2"/>
      <c r="DKN92" s="2"/>
      <c r="DKO92" s="2"/>
      <c r="DKP92" s="2"/>
      <c r="DKQ92" s="2"/>
      <c r="DKR92" s="2"/>
      <c r="DKS92" s="2"/>
      <c r="DKT92" s="2"/>
      <c r="DKU92" s="2"/>
      <c r="DKV92" s="2"/>
      <c r="DKW92" s="2"/>
      <c r="DKX92" s="2"/>
      <c r="DKY92" s="2"/>
      <c r="DKZ92" s="2"/>
      <c r="DLA92" s="2"/>
      <c r="DLB92" s="2"/>
      <c r="DLC92" s="2"/>
      <c r="DLD92" s="2"/>
      <c r="DLE92" s="2"/>
      <c r="DLF92" s="2"/>
      <c r="DLG92" s="2"/>
      <c r="DLH92" s="2"/>
      <c r="DLI92" s="2"/>
      <c r="DLJ92" s="2"/>
      <c r="DLK92" s="2"/>
      <c r="DLL92" s="2"/>
      <c r="DLM92" s="2"/>
      <c r="DLN92" s="2"/>
      <c r="DLO92" s="2"/>
      <c r="DLP92" s="2"/>
      <c r="DLQ92" s="2"/>
      <c r="DLR92" s="2"/>
      <c r="DLS92" s="2"/>
      <c r="DLT92" s="2"/>
      <c r="DLU92" s="2"/>
      <c r="DLV92" s="2"/>
      <c r="DLW92" s="2"/>
      <c r="DLX92" s="2"/>
      <c r="DLY92" s="2"/>
      <c r="DLZ92" s="2"/>
      <c r="DMA92" s="2"/>
      <c r="DMB92" s="2"/>
      <c r="DMC92" s="2"/>
      <c r="DMD92" s="2"/>
      <c r="DME92" s="2"/>
      <c r="DMF92" s="2"/>
      <c r="DMG92" s="2"/>
      <c r="DMH92" s="2"/>
      <c r="DMI92" s="2"/>
      <c r="DMJ92" s="2"/>
      <c r="DMK92" s="2"/>
      <c r="DML92" s="2"/>
      <c r="DMM92" s="2"/>
      <c r="DMN92" s="2"/>
      <c r="DMO92" s="2"/>
      <c r="DMP92" s="2"/>
      <c r="DMQ92" s="2"/>
      <c r="DMR92" s="2"/>
      <c r="DMS92" s="2"/>
      <c r="DMT92" s="2"/>
      <c r="DMU92" s="2"/>
      <c r="DMV92" s="2"/>
      <c r="DMW92" s="2"/>
      <c r="DMX92" s="2"/>
      <c r="DMY92" s="2"/>
      <c r="DMZ92" s="2"/>
      <c r="DNA92" s="2"/>
      <c r="DNB92" s="2"/>
      <c r="DNC92" s="2"/>
      <c r="DND92" s="2"/>
      <c r="DNE92" s="2"/>
      <c r="DNF92" s="2"/>
      <c r="DNG92" s="2"/>
      <c r="DNH92" s="2"/>
      <c r="DNI92" s="2"/>
      <c r="DNJ92" s="2"/>
      <c r="DNK92" s="2"/>
      <c r="DNL92" s="2"/>
      <c r="DNM92" s="2"/>
      <c r="DNN92" s="2"/>
      <c r="DNO92" s="2"/>
      <c r="DNP92" s="2"/>
      <c r="DNQ92" s="2"/>
      <c r="DNR92" s="2"/>
      <c r="DNS92" s="2"/>
      <c r="DNT92" s="2"/>
      <c r="DNU92" s="2"/>
      <c r="DNV92" s="2"/>
      <c r="DNW92" s="2"/>
      <c r="DNX92" s="2"/>
      <c r="DNY92" s="2"/>
      <c r="DNZ92" s="2"/>
      <c r="DOA92" s="2"/>
      <c r="DOB92" s="2"/>
      <c r="DOC92" s="2"/>
      <c r="DOD92" s="2"/>
      <c r="DOE92" s="2"/>
      <c r="DOF92" s="2"/>
      <c r="DOG92" s="2"/>
      <c r="DOH92" s="2"/>
      <c r="DOI92" s="2"/>
      <c r="DOJ92" s="2"/>
      <c r="DOK92" s="2"/>
      <c r="DOL92" s="2"/>
      <c r="DOM92" s="2"/>
      <c r="DON92" s="2"/>
      <c r="DOO92" s="2"/>
      <c r="DOP92" s="2"/>
      <c r="DOQ92" s="2"/>
      <c r="DOR92" s="2"/>
      <c r="DOS92" s="2"/>
      <c r="DOT92" s="2"/>
      <c r="DOU92" s="2"/>
      <c r="DOV92" s="2"/>
      <c r="DOW92" s="2"/>
      <c r="DOX92" s="2"/>
      <c r="DOY92" s="2"/>
      <c r="DOZ92" s="2"/>
      <c r="DPA92" s="2"/>
      <c r="DPB92" s="2"/>
      <c r="DPC92" s="2"/>
      <c r="DPD92" s="2"/>
      <c r="DPE92" s="2"/>
      <c r="DPF92" s="2"/>
      <c r="DPG92" s="2"/>
      <c r="DPH92" s="2"/>
      <c r="DPI92" s="2"/>
      <c r="DPJ92" s="2"/>
      <c r="DPK92" s="2"/>
      <c r="DPL92" s="2"/>
      <c r="DPM92" s="2"/>
      <c r="DPN92" s="2"/>
      <c r="DPO92" s="2"/>
      <c r="DPP92" s="2"/>
      <c r="DPQ92" s="2"/>
      <c r="DPR92" s="2"/>
      <c r="DPS92" s="2"/>
      <c r="DPT92" s="2"/>
      <c r="DPU92" s="2"/>
      <c r="DPV92" s="2"/>
      <c r="DPW92" s="2"/>
      <c r="DPX92" s="2"/>
      <c r="DPY92" s="2"/>
      <c r="DPZ92" s="2"/>
      <c r="DQA92" s="2"/>
      <c r="DQB92" s="2"/>
      <c r="DQC92" s="2"/>
      <c r="DQD92" s="2"/>
      <c r="DQE92" s="2"/>
      <c r="DQF92" s="2"/>
      <c r="DQG92" s="2"/>
      <c r="DQH92" s="2"/>
      <c r="DQI92" s="2"/>
      <c r="DQJ92" s="2"/>
      <c r="DQK92" s="2"/>
      <c r="DQL92" s="2"/>
      <c r="DQM92" s="2"/>
      <c r="DQN92" s="2"/>
      <c r="DQO92" s="2"/>
      <c r="DQP92" s="2"/>
      <c r="DQQ92" s="2"/>
      <c r="DQR92" s="2"/>
      <c r="DQS92" s="2"/>
      <c r="DQT92" s="2"/>
      <c r="DQU92" s="2"/>
      <c r="DQV92" s="2"/>
      <c r="DQW92" s="2"/>
      <c r="DQX92" s="2"/>
      <c r="DQY92" s="2"/>
      <c r="DQZ92" s="2"/>
      <c r="DRA92" s="2"/>
      <c r="DRB92" s="2"/>
      <c r="DRC92" s="2"/>
      <c r="DRD92" s="2"/>
      <c r="DRE92" s="2"/>
      <c r="DRF92" s="2"/>
      <c r="DRG92" s="2"/>
      <c r="DRH92" s="2"/>
      <c r="DRI92" s="2"/>
      <c r="DRJ92" s="2"/>
      <c r="DRK92" s="2"/>
      <c r="DRL92" s="2"/>
      <c r="DRM92" s="2"/>
      <c r="DRN92" s="2"/>
      <c r="DRO92" s="2"/>
      <c r="DRP92" s="2"/>
      <c r="DRQ92" s="2"/>
      <c r="DRR92" s="2"/>
      <c r="DRS92" s="2"/>
      <c r="DRT92" s="2"/>
      <c r="DRU92" s="2"/>
      <c r="DRV92" s="2"/>
      <c r="DRW92" s="2"/>
      <c r="DRX92" s="2"/>
      <c r="DRY92" s="2"/>
      <c r="DRZ92" s="2"/>
      <c r="DSA92" s="2"/>
      <c r="DSB92" s="2"/>
      <c r="DSC92" s="2"/>
      <c r="DSD92" s="2"/>
      <c r="DSE92" s="2"/>
      <c r="DSF92" s="2"/>
      <c r="DSG92" s="2"/>
      <c r="DSH92" s="2"/>
      <c r="DSI92" s="2"/>
      <c r="DSJ92" s="2"/>
      <c r="DSK92" s="2"/>
      <c r="DSL92" s="2"/>
      <c r="DSM92" s="2"/>
      <c r="DSN92" s="2"/>
      <c r="DSO92" s="2"/>
      <c r="DSP92" s="2"/>
      <c r="DSQ92" s="2"/>
      <c r="DSR92" s="2"/>
      <c r="DSS92" s="2"/>
      <c r="DST92" s="2"/>
      <c r="DSU92" s="2"/>
      <c r="DSV92" s="2"/>
      <c r="DSW92" s="2"/>
      <c r="DSX92" s="2"/>
      <c r="DSY92" s="2"/>
      <c r="DSZ92" s="2"/>
      <c r="DTA92" s="2"/>
      <c r="DTB92" s="2"/>
      <c r="DTC92" s="2"/>
      <c r="DTD92" s="2"/>
      <c r="DTE92" s="2"/>
      <c r="DTF92" s="2"/>
      <c r="DTG92" s="2"/>
      <c r="DTH92" s="2"/>
      <c r="DTI92" s="2"/>
      <c r="DTJ92" s="2"/>
      <c r="DTK92" s="2"/>
      <c r="DTL92" s="2"/>
      <c r="DTM92" s="2"/>
      <c r="DTN92" s="2"/>
      <c r="DTO92" s="2"/>
      <c r="DTP92" s="2"/>
      <c r="DTQ92" s="2"/>
      <c r="DTR92" s="2"/>
      <c r="DTS92" s="2"/>
      <c r="DTT92" s="2"/>
      <c r="DTU92" s="2"/>
      <c r="DTV92" s="2"/>
      <c r="DTW92" s="2"/>
      <c r="DTX92" s="2"/>
      <c r="DTY92" s="2"/>
      <c r="DTZ92" s="2"/>
      <c r="DUA92" s="2"/>
      <c r="DUB92" s="2"/>
      <c r="DUC92" s="2"/>
      <c r="DUD92" s="2"/>
      <c r="DUE92" s="2"/>
      <c r="DUF92" s="2"/>
      <c r="DUG92" s="2"/>
      <c r="DUH92" s="2"/>
      <c r="DUI92" s="2"/>
      <c r="DUJ92" s="2"/>
      <c r="DUK92" s="2"/>
      <c r="DUL92" s="2"/>
      <c r="DUM92" s="2"/>
      <c r="DUN92" s="2"/>
      <c r="DUO92" s="2"/>
      <c r="DUP92" s="2"/>
      <c r="DUQ92" s="2"/>
      <c r="DUR92" s="2"/>
      <c r="DUS92" s="2"/>
      <c r="DUT92" s="2"/>
      <c r="DUU92" s="2"/>
      <c r="DUV92" s="2"/>
      <c r="DUW92" s="2"/>
      <c r="DUX92" s="2"/>
      <c r="DUY92" s="2"/>
      <c r="DUZ92" s="2"/>
      <c r="DVA92" s="2"/>
      <c r="DVB92" s="2"/>
      <c r="DVC92" s="2"/>
      <c r="DVD92" s="2"/>
      <c r="DVE92" s="2"/>
      <c r="DVF92" s="2"/>
      <c r="DVG92" s="2"/>
      <c r="DVH92" s="2"/>
      <c r="DVI92" s="2"/>
      <c r="DVJ92" s="2"/>
      <c r="DVK92" s="2"/>
      <c r="DVL92" s="2"/>
      <c r="DVM92" s="2"/>
      <c r="DVN92" s="2"/>
      <c r="DVO92" s="2"/>
      <c r="DVP92" s="2"/>
      <c r="DVQ92" s="2"/>
      <c r="DVR92" s="2"/>
      <c r="DVS92" s="2"/>
      <c r="DVT92" s="2"/>
      <c r="DVU92" s="2"/>
      <c r="DVV92" s="2"/>
      <c r="DVW92" s="2"/>
      <c r="DVX92" s="2"/>
      <c r="DVY92" s="2"/>
      <c r="DVZ92" s="2"/>
      <c r="DWA92" s="2"/>
      <c r="DWB92" s="2"/>
      <c r="DWC92" s="2"/>
      <c r="DWD92" s="2"/>
      <c r="DWE92" s="2"/>
      <c r="DWF92" s="2"/>
      <c r="DWG92" s="2"/>
      <c r="DWH92" s="2"/>
    </row>
    <row r="93" spans="1:3310" s="18" customFormat="1" ht="45" x14ac:dyDescent="0.25">
      <c r="A93" s="12" t="s">
        <v>533</v>
      </c>
      <c r="B93" s="3" t="s">
        <v>534</v>
      </c>
      <c r="C93" s="3" t="s">
        <v>29</v>
      </c>
      <c r="D93" s="3" t="s">
        <v>535</v>
      </c>
      <c r="E93" s="3" t="s">
        <v>400</v>
      </c>
      <c r="F93" s="22">
        <v>45406</v>
      </c>
      <c r="G93" s="22">
        <v>45434</v>
      </c>
      <c r="H93" s="3">
        <v>29</v>
      </c>
      <c r="I93" s="22">
        <v>45393</v>
      </c>
      <c r="J93" s="24">
        <v>45406</v>
      </c>
      <c r="K93" s="24">
        <v>45434</v>
      </c>
      <c r="L93" s="24">
        <v>45406</v>
      </c>
      <c r="M93" s="24">
        <v>45429</v>
      </c>
      <c r="N93" s="24">
        <v>45432</v>
      </c>
      <c r="O93" s="24">
        <v>45433</v>
      </c>
      <c r="P93" s="24">
        <v>45434</v>
      </c>
      <c r="Q93" s="24">
        <v>45406</v>
      </c>
      <c r="R93" s="24">
        <v>45442</v>
      </c>
      <c r="S93" s="3" t="s">
        <v>30</v>
      </c>
      <c r="T93" s="4" t="s">
        <v>43</v>
      </c>
      <c r="U93" s="3" t="s">
        <v>31</v>
      </c>
      <c r="V93" s="3" t="s">
        <v>29</v>
      </c>
      <c r="W93" s="4" t="s">
        <v>686</v>
      </c>
      <c r="X93" s="3" t="s">
        <v>33</v>
      </c>
      <c r="Y93" s="3" t="s">
        <v>29</v>
      </c>
      <c r="Z93" s="4" t="s">
        <v>718</v>
      </c>
      <c r="AA93" s="3" t="s">
        <v>33</v>
      </c>
      <c r="AB93" s="24">
        <v>45406</v>
      </c>
      <c r="AC93" s="24">
        <v>45429</v>
      </c>
      <c r="AD93" s="24">
        <v>45432</v>
      </c>
      <c r="AE93" s="24">
        <v>45433</v>
      </c>
      <c r="AF93" s="24">
        <v>45434</v>
      </c>
      <c r="AG93" s="22" t="s">
        <v>30</v>
      </c>
      <c r="AH93" s="23" t="s">
        <v>43</v>
      </c>
      <c r="AI93" s="3" t="s">
        <v>31</v>
      </c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  <c r="BRN93" s="2"/>
      <c r="BRO93" s="2"/>
      <c r="BRP93" s="2"/>
      <c r="BRQ93" s="2"/>
      <c r="BRR93" s="2"/>
      <c r="BRS93" s="2"/>
      <c r="BRT93" s="2"/>
      <c r="BRU93" s="2"/>
      <c r="BRV93" s="2"/>
      <c r="BRW93" s="2"/>
      <c r="BRX93" s="2"/>
      <c r="BRY93" s="2"/>
      <c r="BRZ93" s="2"/>
      <c r="BSA93" s="2"/>
      <c r="BSB93" s="2"/>
      <c r="BSC93" s="2"/>
      <c r="BSD93" s="2"/>
      <c r="BSE93" s="2"/>
      <c r="BSF93" s="2"/>
      <c r="BSG93" s="2"/>
      <c r="BSH93" s="2"/>
      <c r="BSI93" s="2"/>
      <c r="BSJ93" s="2"/>
      <c r="BSK93" s="2"/>
      <c r="BSL93" s="2"/>
      <c r="BSM93" s="2"/>
      <c r="BSN93" s="2"/>
      <c r="BSO93" s="2"/>
      <c r="BSP93" s="2"/>
      <c r="BSQ93" s="2"/>
      <c r="BSR93" s="2"/>
      <c r="BSS93" s="2"/>
      <c r="BST93" s="2"/>
      <c r="BSU93" s="2"/>
      <c r="BSV93" s="2"/>
      <c r="BSW93" s="2"/>
      <c r="BSX93" s="2"/>
      <c r="BSY93" s="2"/>
      <c r="BSZ93" s="2"/>
      <c r="BTA93" s="2"/>
      <c r="BTB93" s="2"/>
      <c r="BTC93" s="2"/>
      <c r="BTD93" s="2"/>
      <c r="BTE93" s="2"/>
      <c r="BTF93" s="2"/>
      <c r="BTG93" s="2"/>
      <c r="BTH93" s="2"/>
      <c r="BTI93" s="2"/>
      <c r="BTJ93" s="2"/>
      <c r="BTK93" s="2"/>
      <c r="BTL93" s="2"/>
      <c r="BTM93" s="2"/>
      <c r="BTN93" s="2"/>
      <c r="BTO93" s="2"/>
      <c r="BTP93" s="2"/>
      <c r="BTQ93" s="2"/>
      <c r="BTR93" s="2"/>
      <c r="BTS93" s="2"/>
      <c r="BTT93" s="2"/>
      <c r="BTU93" s="2"/>
      <c r="BTV93" s="2"/>
      <c r="BTW93" s="2"/>
      <c r="BTX93" s="2"/>
      <c r="BTY93" s="2"/>
      <c r="BTZ93" s="2"/>
      <c r="BUA93" s="2"/>
      <c r="BUB93" s="2"/>
      <c r="BUC93" s="2"/>
      <c r="BUD93" s="2"/>
      <c r="BUE93" s="2"/>
      <c r="BUF93" s="2"/>
      <c r="BUG93" s="2"/>
      <c r="BUH93" s="2"/>
      <c r="BUI93" s="2"/>
      <c r="BUJ93" s="2"/>
      <c r="BUK93" s="2"/>
      <c r="BUL93" s="2"/>
      <c r="BUM93" s="2"/>
      <c r="BUN93" s="2"/>
      <c r="BUO93" s="2"/>
      <c r="BUP93" s="2"/>
      <c r="BUQ93" s="2"/>
      <c r="BUR93" s="2"/>
      <c r="BUS93" s="2"/>
      <c r="BUT93" s="2"/>
      <c r="BUU93" s="2"/>
      <c r="BUV93" s="2"/>
      <c r="BUW93" s="2"/>
      <c r="BUX93" s="2"/>
      <c r="BUY93" s="2"/>
      <c r="BUZ93" s="2"/>
      <c r="BVA93" s="2"/>
      <c r="BVB93" s="2"/>
      <c r="BVC93" s="2"/>
      <c r="BVD93" s="2"/>
      <c r="BVE93" s="2"/>
      <c r="BVF93" s="2"/>
      <c r="BVG93" s="2"/>
      <c r="BVH93" s="2"/>
      <c r="BVI93" s="2"/>
      <c r="BVJ93" s="2"/>
      <c r="BVK93" s="2"/>
      <c r="BVL93" s="2"/>
      <c r="BVM93" s="2"/>
      <c r="BVN93" s="2"/>
      <c r="BVO93" s="2"/>
      <c r="BVP93" s="2"/>
      <c r="BVQ93" s="2"/>
      <c r="BVR93" s="2"/>
      <c r="BVS93" s="2"/>
      <c r="BVT93" s="2"/>
      <c r="BVU93" s="2"/>
      <c r="BVV93" s="2"/>
      <c r="BVW93" s="2"/>
      <c r="BVX93" s="2"/>
      <c r="BVY93" s="2"/>
      <c r="BVZ93" s="2"/>
      <c r="BWA93" s="2"/>
      <c r="BWB93" s="2"/>
      <c r="BWC93" s="2"/>
      <c r="BWD93" s="2"/>
      <c r="BWE93" s="2"/>
      <c r="BWF93" s="2"/>
      <c r="BWG93" s="2"/>
      <c r="BWH93" s="2"/>
      <c r="BWI93" s="2"/>
      <c r="BWJ93" s="2"/>
      <c r="BWK93" s="2"/>
      <c r="BWL93" s="2"/>
      <c r="BWM93" s="2"/>
      <c r="BWN93" s="2"/>
      <c r="BWO93" s="2"/>
      <c r="BWP93" s="2"/>
      <c r="BWQ93" s="2"/>
      <c r="BWR93" s="2"/>
      <c r="BWS93" s="2"/>
      <c r="BWT93" s="2"/>
      <c r="BWU93" s="2"/>
      <c r="BWV93" s="2"/>
      <c r="BWW93" s="2"/>
      <c r="BWX93" s="2"/>
      <c r="BWY93" s="2"/>
      <c r="BWZ93" s="2"/>
      <c r="BXA93" s="2"/>
      <c r="BXB93" s="2"/>
      <c r="BXC93" s="2"/>
      <c r="BXD93" s="2"/>
      <c r="BXE93" s="2"/>
      <c r="BXF93" s="2"/>
      <c r="BXG93" s="2"/>
      <c r="BXH93" s="2"/>
      <c r="BXI93" s="2"/>
      <c r="BXJ93" s="2"/>
      <c r="BXK93" s="2"/>
      <c r="BXL93" s="2"/>
      <c r="BXM93" s="2"/>
      <c r="BXN93" s="2"/>
      <c r="BXO93" s="2"/>
      <c r="BXP93" s="2"/>
      <c r="BXQ93" s="2"/>
      <c r="BXR93" s="2"/>
      <c r="BXS93" s="2"/>
      <c r="BXT93" s="2"/>
      <c r="BXU93" s="2"/>
      <c r="BXV93" s="2"/>
      <c r="BXW93" s="2"/>
      <c r="BXX93" s="2"/>
      <c r="BXY93" s="2"/>
      <c r="BXZ93" s="2"/>
      <c r="BYA93" s="2"/>
      <c r="BYB93" s="2"/>
      <c r="BYC93" s="2"/>
      <c r="BYD93" s="2"/>
      <c r="BYE93" s="2"/>
      <c r="BYF93" s="2"/>
      <c r="BYG93" s="2"/>
      <c r="BYH93" s="2"/>
      <c r="BYI93" s="2"/>
      <c r="BYJ93" s="2"/>
      <c r="BYK93" s="2"/>
      <c r="BYL93" s="2"/>
      <c r="BYM93" s="2"/>
      <c r="BYN93" s="2"/>
      <c r="BYO93" s="2"/>
      <c r="BYP93" s="2"/>
      <c r="BYQ93" s="2"/>
      <c r="BYR93" s="2"/>
      <c r="BYS93" s="2"/>
      <c r="BYT93" s="2"/>
      <c r="BYU93" s="2"/>
      <c r="BYV93" s="2"/>
      <c r="BYW93" s="2"/>
      <c r="BYX93" s="2"/>
      <c r="BYY93" s="2"/>
      <c r="BYZ93" s="2"/>
      <c r="BZA93" s="2"/>
      <c r="BZB93" s="2"/>
      <c r="BZC93" s="2"/>
      <c r="BZD93" s="2"/>
      <c r="BZE93" s="2"/>
      <c r="BZF93" s="2"/>
      <c r="BZG93" s="2"/>
      <c r="BZH93" s="2"/>
      <c r="BZI93" s="2"/>
      <c r="BZJ93" s="2"/>
      <c r="BZK93" s="2"/>
      <c r="BZL93" s="2"/>
      <c r="BZM93" s="2"/>
      <c r="BZN93" s="2"/>
      <c r="BZO93" s="2"/>
      <c r="BZP93" s="2"/>
      <c r="BZQ93" s="2"/>
      <c r="BZR93" s="2"/>
      <c r="BZS93" s="2"/>
      <c r="BZT93" s="2"/>
      <c r="BZU93" s="2"/>
      <c r="BZV93" s="2"/>
      <c r="BZW93" s="2"/>
      <c r="BZX93" s="2"/>
      <c r="BZY93" s="2"/>
      <c r="BZZ93" s="2"/>
      <c r="CAA93" s="2"/>
      <c r="CAB93" s="2"/>
      <c r="CAC93" s="2"/>
      <c r="CAD93" s="2"/>
      <c r="CAE93" s="2"/>
      <c r="CAF93" s="2"/>
      <c r="CAG93" s="2"/>
      <c r="CAH93" s="2"/>
      <c r="CAI93" s="2"/>
      <c r="CAJ93" s="2"/>
      <c r="CAK93" s="2"/>
      <c r="CAL93" s="2"/>
      <c r="CAM93" s="2"/>
      <c r="CAN93" s="2"/>
      <c r="CAO93" s="2"/>
      <c r="CAP93" s="2"/>
      <c r="CAQ93" s="2"/>
      <c r="CAR93" s="2"/>
      <c r="CAS93" s="2"/>
      <c r="CAT93" s="2"/>
      <c r="CAU93" s="2"/>
      <c r="CAV93" s="2"/>
      <c r="CAW93" s="2"/>
      <c r="CAX93" s="2"/>
      <c r="CAY93" s="2"/>
      <c r="CAZ93" s="2"/>
      <c r="CBA93" s="2"/>
      <c r="CBB93" s="2"/>
      <c r="CBC93" s="2"/>
      <c r="CBD93" s="2"/>
      <c r="CBE93" s="2"/>
      <c r="CBF93" s="2"/>
      <c r="CBG93" s="2"/>
      <c r="CBH93" s="2"/>
      <c r="CBI93" s="2"/>
      <c r="CBJ93" s="2"/>
      <c r="CBK93" s="2"/>
      <c r="CBL93" s="2"/>
      <c r="CBM93" s="2"/>
      <c r="CBN93" s="2"/>
      <c r="CBO93" s="2"/>
      <c r="CBP93" s="2"/>
      <c r="CBQ93" s="2"/>
      <c r="CBR93" s="2"/>
      <c r="CBS93" s="2"/>
      <c r="CBT93" s="2"/>
      <c r="CBU93" s="2"/>
      <c r="CBV93" s="2"/>
      <c r="CBW93" s="2"/>
      <c r="CBX93" s="2"/>
      <c r="CBY93" s="2"/>
      <c r="CBZ93" s="2"/>
      <c r="CCA93" s="2"/>
      <c r="CCB93" s="2"/>
      <c r="CCC93" s="2"/>
      <c r="CCD93" s="2"/>
      <c r="CCE93" s="2"/>
      <c r="CCF93" s="2"/>
      <c r="CCG93" s="2"/>
      <c r="CCH93" s="2"/>
      <c r="CCI93" s="2"/>
      <c r="CCJ93" s="2"/>
      <c r="CCK93" s="2"/>
      <c r="CCL93" s="2"/>
      <c r="CCM93" s="2"/>
      <c r="CCN93" s="2"/>
      <c r="CCO93" s="2"/>
      <c r="CCP93" s="2"/>
      <c r="CCQ93" s="2"/>
      <c r="CCR93" s="2"/>
      <c r="CCS93" s="2"/>
      <c r="CCT93" s="2"/>
      <c r="CCU93" s="2"/>
      <c r="CCV93" s="2"/>
      <c r="CCW93" s="2"/>
      <c r="CCX93" s="2"/>
      <c r="CCY93" s="2"/>
      <c r="CCZ93" s="2"/>
      <c r="CDA93" s="2"/>
      <c r="CDB93" s="2"/>
      <c r="CDC93" s="2"/>
      <c r="CDD93" s="2"/>
      <c r="CDE93" s="2"/>
      <c r="CDF93" s="2"/>
      <c r="CDG93" s="2"/>
      <c r="CDH93" s="2"/>
      <c r="CDI93" s="2"/>
      <c r="CDJ93" s="2"/>
      <c r="CDK93" s="2"/>
      <c r="CDL93" s="2"/>
      <c r="CDM93" s="2"/>
      <c r="CDN93" s="2"/>
      <c r="CDO93" s="2"/>
      <c r="CDP93" s="2"/>
      <c r="CDQ93" s="2"/>
      <c r="CDR93" s="2"/>
      <c r="CDS93" s="2"/>
      <c r="CDT93" s="2"/>
      <c r="CDU93" s="2"/>
      <c r="CDV93" s="2"/>
      <c r="CDW93" s="2"/>
      <c r="CDX93" s="2"/>
      <c r="CDY93" s="2"/>
      <c r="CDZ93" s="2"/>
      <c r="CEA93" s="2"/>
      <c r="CEB93" s="2"/>
      <c r="CEC93" s="2"/>
      <c r="CED93" s="2"/>
      <c r="CEE93" s="2"/>
      <c r="CEF93" s="2"/>
      <c r="CEG93" s="2"/>
      <c r="CEH93" s="2"/>
      <c r="CEI93" s="2"/>
      <c r="CEJ93" s="2"/>
      <c r="CEK93" s="2"/>
      <c r="CEL93" s="2"/>
      <c r="CEM93" s="2"/>
      <c r="CEN93" s="2"/>
      <c r="CEO93" s="2"/>
      <c r="CEP93" s="2"/>
      <c r="CEQ93" s="2"/>
      <c r="CER93" s="2"/>
      <c r="CES93" s="2"/>
      <c r="CET93" s="2"/>
      <c r="CEU93" s="2"/>
      <c r="CEV93" s="2"/>
      <c r="CEW93" s="2"/>
      <c r="CEX93" s="2"/>
      <c r="CEY93" s="2"/>
      <c r="CEZ93" s="2"/>
      <c r="CFA93" s="2"/>
      <c r="CFB93" s="2"/>
      <c r="CFC93" s="2"/>
      <c r="CFD93" s="2"/>
      <c r="CFE93" s="2"/>
      <c r="CFF93" s="2"/>
      <c r="CFG93" s="2"/>
      <c r="CFH93" s="2"/>
      <c r="CFI93" s="2"/>
      <c r="CFJ93" s="2"/>
      <c r="CFK93" s="2"/>
      <c r="CFL93" s="2"/>
      <c r="CFM93" s="2"/>
      <c r="CFN93" s="2"/>
      <c r="CFO93" s="2"/>
      <c r="CFP93" s="2"/>
      <c r="CFQ93" s="2"/>
      <c r="CFR93" s="2"/>
      <c r="CFS93" s="2"/>
      <c r="CFT93" s="2"/>
      <c r="CFU93" s="2"/>
      <c r="CFV93" s="2"/>
      <c r="CFW93" s="2"/>
      <c r="CFX93" s="2"/>
      <c r="CFY93" s="2"/>
      <c r="CFZ93" s="2"/>
      <c r="CGA93" s="2"/>
      <c r="CGB93" s="2"/>
      <c r="CGC93" s="2"/>
      <c r="CGD93" s="2"/>
      <c r="CGE93" s="2"/>
      <c r="CGF93" s="2"/>
      <c r="CGG93" s="2"/>
      <c r="CGH93" s="2"/>
      <c r="CGI93" s="2"/>
      <c r="CGJ93" s="2"/>
      <c r="CGK93" s="2"/>
      <c r="CGL93" s="2"/>
      <c r="CGM93" s="2"/>
      <c r="CGN93" s="2"/>
      <c r="CGO93" s="2"/>
      <c r="CGP93" s="2"/>
      <c r="CGQ93" s="2"/>
      <c r="CGR93" s="2"/>
      <c r="CGS93" s="2"/>
      <c r="CGT93" s="2"/>
      <c r="CGU93" s="2"/>
      <c r="CGV93" s="2"/>
      <c r="CGW93" s="2"/>
      <c r="CGX93" s="2"/>
      <c r="CGY93" s="2"/>
      <c r="CGZ93" s="2"/>
      <c r="CHA93" s="2"/>
      <c r="CHB93" s="2"/>
      <c r="CHC93" s="2"/>
      <c r="CHD93" s="2"/>
      <c r="CHE93" s="2"/>
      <c r="CHF93" s="2"/>
      <c r="CHG93" s="2"/>
      <c r="CHH93" s="2"/>
      <c r="CHI93" s="2"/>
      <c r="CHJ93" s="2"/>
      <c r="CHK93" s="2"/>
      <c r="CHL93" s="2"/>
      <c r="CHM93" s="2"/>
      <c r="CHN93" s="2"/>
      <c r="CHO93" s="2"/>
      <c r="CHP93" s="2"/>
      <c r="CHQ93" s="2"/>
      <c r="CHR93" s="2"/>
      <c r="CHS93" s="2"/>
      <c r="CHT93" s="2"/>
      <c r="CHU93" s="2"/>
      <c r="CHV93" s="2"/>
      <c r="CHW93" s="2"/>
      <c r="CHX93" s="2"/>
      <c r="CHY93" s="2"/>
      <c r="CHZ93" s="2"/>
      <c r="CIA93" s="2"/>
      <c r="CIB93" s="2"/>
      <c r="CIC93" s="2"/>
      <c r="CID93" s="2"/>
      <c r="CIE93" s="2"/>
      <c r="CIF93" s="2"/>
      <c r="CIG93" s="2"/>
      <c r="CIH93" s="2"/>
      <c r="CII93" s="2"/>
      <c r="CIJ93" s="2"/>
      <c r="CIK93" s="2"/>
      <c r="CIL93" s="2"/>
      <c r="CIM93" s="2"/>
      <c r="CIN93" s="2"/>
      <c r="CIO93" s="2"/>
      <c r="CIP93" s="2"/>
      <c r="CIQ93" s="2"/>
      <c r="CIR93" s="2"/>
      <c r="CIS93" s="2"/>
      <c r="CIT93" s="2"/>
      <c r="CIU93" s="2"/>
      <c r="CIV93" s="2"/>
      <c r="CIW93" s="2"/>
      <c r="CIX93" s="2"/>
      <c r="CIY93" s="2"/>
      <c r="CIZ93" s="2"/>
      <c r="CJA93" s="2"/>
      <c r="CJB93" s="2"/>
      <c r="CJC93" s="2"/>
      <c r="CJD93" s="2"/>
      <c r="CJE93" s="2"/>
      <c r="CJF93" s="2"/>
      <c r="CJG93" s="2"/>
      <c r="CJH93" s="2"/>
      <c r="CJI93" s="2"/>
      <c r="CJJ93" s="2"/>
      <c r="CJK93" s="2"/>
      <c r="CJL93" s="2"/>
      <c r="CJM93" s="2"/>
      <c r="CJN93" s="2"/>
      <c r="CJO93" s="2"/>
      <c r="CJP93" s="2"/>
      <c r="CJQ93" s="2"/>
      <c r="CJR93" s="2"/>
      <c r="CJS93" s="2"/>
      <c r="CJT93" s="2"/>
      <c r="CJU93" s="2"/>
      <c r="CJV93" s="2"/>
      <c r="CJW93" s="2"/>
      <c r="CJX93" s="2"/>
      <c r="CJY93" s="2"/>
      <c r="CJZ93" s="2"/>
      <c r="CKA93" s="2"/>
      <c r="CKB93" s="2"/>
      <c r="CKC93" s="2"/>
      <c r="CKD93" s="2"/>
      <c r="CKE93" s="2"/>
      <c r="CKF93" s="2"/>
      <c r="CKG93" s="2"/>
      <c r="CKH93" s="2"/>
      <c r="CKI93" s="2"/>
      <c r="CKJ93" s="2"/>
      <c r="CKK93" s="2"/>
      <c r="CKL93" s="2"/>
      <c r="CKM93" s="2"/>
      <c r="CKN93" s="2"/>
      <c r="CKO93" s="2"/>
      <c r="CKP93" s="2"/>
      <c r="CKQ93" s="2"/>
      <c r="CKR93" s="2"/>
      <c r="CKS93" s="2"/>
      <c r="CKT93" s="2"/>
      <c r="CKU93" s="2"/>
      <c r="CKV93" s="2"/>
      <c r="CKW93" s="2"/>
      <c r="CKX93" s="2"/>
      <c r="CKY93" s="2"/>
      <c r="CKZ93" s="2"/>
      <c r="CLA93" s="2"/>
      <c r="CLB93" s="2"/>
      <c r="CLC93" s="2"/>
      <c r="CLD93" s="2"/>
      <c r="CLE93" s="2"/>
      <c r="CLF93" s="2"/>
      <c r="CLG93" s="2"/>
      <c r="CLH93" s="2"/>
      <c r="CLI93" s="2"/>
      <c r="CLJ93" s="2"/>
      <c r="CLK93" s="2"/>
      <c r="CLL93" s="2"/>
      <c r="CLM93" s="2"/>
      <c r="CLN93" s="2"/>
      <c r="CLO93" s="2"/>
      <c r="CLP93" s="2"/>
      <c r="CLQ93" s="2"/>
      <c r="CLR93" s="2"/>
      <c r="CLS93" s="2"/>
      <c r="CLT93" s="2"/>
      <c r="CLU93" s="2"/>
      <c r="CLV93" s="2"/>
      <c r="CLW93" s="2"/>
      <c r="CLX93" s="2"/>
      <c r="CLY93" s="2"/>
      <c r="CLZ93" s="2"/>
      <c r="CMA93" s="2"/>
      <c r="CMB93" s="2"/>
      <c r="CMC93" s="2"/>
      <c r="CMD93" s="2"/>
      <c r="CME93" s="2"/>
      <c r="CMF93" s="2"/>
      <c r="CMG93" s="2"/>
      <c r="CMH93" s="2"/>
      <c r="CMI93" s="2"/>
      <c r="CMJ93" s="2"/>
      <c r="CMK93" s="2"/>
      <c r="CML93" s="2"/>
      <c r="CMM93" s="2"/>
      <c r="CMN93" s="2"/>
      <c r="CMO93" s="2"/>
      <c r="CMP93" s="2"/>
      <c r="CMQ93" s="2"/>
      <c r="CMR93" s="2"/>
      <c r="CMS93" s="2"/>
      <c r="CMT93" s="2"/>
      <c r="CMU93" s="2"/>
      <c r="CMV93" s="2"/>
      <c r="CMW93" s="2"/>
      <c r="CMX93" s="2"/>
      <c r="CMY93" s="2"/>
      <c r="CMZ93" s="2"/>
      <c r="CNA93" s="2"/>
      <c r="CNB93" s="2"/>
      <c r="CNC93" s="2"/>
      <c r="CND93" s="2"/>
      <c r="CNE93" s="2"/>
      <c r="CNF93" s="2"/>
      <c r="CNG93" s="2"/>
      <c r="CNH93" s="2"/>
      <c r="CNI93" s="2"/>
      <c r="CNJ93" s="2"/>
      <c r="CNK93" s="2"/>
      <c r="CNL93" s="2"/>
      <c r="CNM93" s="2"/>
      <c r="CNN93" s="2"/>
      <c r="CNO93" s="2"/>
      <c r="CNP93" s="2"/>
      <c r="CNQ93" s="2"/>
      <c r="CNR93" s="2"/>
      <c r="CNS93" s="2"/>
      <c r="CNT93" s="2"/>
      <c r="CNU93" s="2"/>
      <c r="CNV93" s="2"/>
      <c r="CNW93" s="2"/>
      <c r="CNX93" s="2"/>
      <c r="CNY93" s="2"/>
      <c r="CNZ93" s="2"/>
      <c r="COA93" s="2"/>
      <c r="COB93" s="2"/>
      <c r="COC93" s="2"/>
      <c r="COD93" s="2"/>
      <c r="COE93" s="2"/>
      <c r="COF93" s="2"/>
      <c r="COG93" s="2"/>
      <c r="COH93" s="2"/>
      <c r="COI93" s="2"/>
      <c r="COJ93" s="2"/>
      <c r="COK93" s="2"/>
      <c r="COL93" s="2"/>
      <c r="COM93" s="2"/>
      <c r="CON93" s="2"/>
      <c r="COO93" s="2"/>
      <c r="COP93" s="2"/>
      <c r="COQ93" s="2"/>
      <c r="COR93" s="2"/>
      <c r="COS93" s="2"/>
      <c r="COT93" s="2"/>
      <c r="COU93" s="2"/>
      <c r="COV93" s="2"/>
      <c r="COW93" s="2"/>
      <c r="COX93" s="2"/>
      <c r="COY93" s="2"/>
      <c r="COZ93" s="2"/>
      <c r="CPA93" s="2"/>
      <c r="CPB93" s="2"/>
      <c r="CPC93" s="2"/>
      <c r="CPD93" s="2"/>
      <c r="CPE93" s="2"/>
      <c r="CPF93" s="2"/>
      <c r="CPG93" s="2"/>
      <c r="CPH93" s="2"/>
      <c r="CPI93" s="2"/>
      <c r="CPJ93" s="2"/>
      <c r="CPK93" s="2"/>
      <c r="CPL93" s="2"/>
      <c r="CPM93" s="2"/>
      <c r="CPN93" s="2"/>
      <c r="CPO93" s="2"/>
      <c r="CPP93" s="2"/>
      <c r="CPQ93" s="2"/>
      <c r="CPR93" s="2"/>
      <c r="CPS93" s="2"/>
      <c r="CPT93" s="2"/>
      <c r="CPU93" s="2"/>
      <c r="CPV93" s="2"/>
      <c r="CPW93" s="2"/>
      <c r="CPX93" s="2"/>
      <c r="CPY93" s="2"/>
      <c r="CPZ93" s="2"/>
      <c r="CQA93" s="2"/>
      <c r="CQB93" s="2"/>
      <c r="CQC93" s="2"/>
      <c r="CQD93" s="2"/>
      <c r="CQE93" s="2"/>
      <c r="CQF93" s="2"/>
      <c r="CQG93" s="2"/>
      <c r="CQH93" s="2"/>
      <c r="CQI93" s="2"/>
      <c r="CQJ93" s="2"/>
      <c r="CQK93" s="2"/>
      <c r="CQL93" s="2"/>
      <c r="CQM93" s="2"/>
      <c r="CQN93" s="2"/>
      <c r="CQO93" s="2"/>
      <c r="CQP93" s="2"/>
      <c r="CQQ93" s="2"/>
      <c r="CQR93" s="2"/>
      <c r="CQS93" s="2"/>
      <c r="CQT93" s="2"/>
      <c r="CQU93" s="2"/>
      <c r="CQV93" s="2"/>
      <c r="CQW93" s="2"/>
      <c r="CQX93" s="2"/>
      <c r="CQY93" s="2"/>
      <c r="CQZ93" s="2"/>
      <c r="CRA93" s="2"/>
      <c r="CRB93" s="2"/>
      <c r="CRC93" s="2"/>
      <c r="CRD93" s="2"/>
      <c r="CRE93" s="2"/>
      <c r="CRF93" s="2"/>
      <c r="CRG93" s="2"/>
      <c r="CRH93" s="2"/>
      <c r="CRI93" s="2"/>
      <c r="CRJ93" s="2"/>
      <c r="CRK93" s="2"/>
      <c r="CRL93" s="2"/>
      <c r="CRM93" s="2"/>
      <c r="CRN93" s="2"/>
      <c r="CRO93" s="2"/>
      <c r="CRP93" s="2"/>
      <c r="CRQ93" s="2"/>
      <c r="CRR93" s="2"/>
      <c r="CRS93" s="2"/>
      <c r="CRT93" s="2"/>
      <c r="CRU93" s="2"/>
      <c r="CRV93" s="2"/>
      <c r="CRW93" s="2"/>
      <c r="CRX93" s="2"/>
      <c r="CRY93" s="2"/>
      <c r="CRZ93" s="2"/>
      <c r="CSA93" s="2"/>
      <c r="CSB93" s="2"/>
      <c r="CSC93" s="2"/>
      <c r="CSD93" s="2"/>
      <c r="CSE93" s="2"/>
      <c r="CSF93" s="2"/>
      <c r="CSG93" s="2"/>
      <c r="CSH93" s="2"/>
      <c r="CSI93" s="2"/>
      <c r="CSJ93" s="2"/>
      <c r="CSK93" s="2"/>
      <c r="CSL93" s="2"/>
      <c r="CSM93" s="2"/>
      <c r="CSN93" s="2"/>
      <c r="CSO93" s="2"/>
      <c r="CSP93" s="2"/>
      <c r="CSQ93" s="2"/>
      <c r="CSR93" s="2"/>
      <c r="CSS93" s="2"/>
      <c r="CST93" s="2"/>
      <c r="CSU93" s="2"/>
      <c r="CSV93" s="2"/>
      <c r="CSW93" s="2"/>
      <c r="CSX93" s="2"/>
      <c r="CSY93" s="2"/>
      <c r="CSZ93" s="2"/>
      <c r="CTA93" s="2"/>
      <c r="CTB93" s="2"/>
      <c r="CTC93" s="2"/>
      <c r="CTD93" s="2"/>
      <c r="CTE93" s="2"/>
      <c r="CTF93" s="2"/>
      <c r="CTG93" s="2"/>
      <c r="CTH93" s="2"/>
      <c r="CTI93" s="2"/>
      <c r="CTJ93" s="2"/>
      <c r="CTK93" s="2"/>
      <c r="CTL93" s="2"/>
      <c r="CTM93" s="2"/>
      <c r="CTN93" s="2"/>
      <c r="CTO93" s="2"/>
      <c r="CTP93" s="2"/>
      <c r="CTQ93" s="2"/>
      <c r="CTR93" s="2"/>
      <c r="CTS93" s="2"/>
      <c r="CTT93" s="2"/>
      <c r="CTU93" s="2"/>
      <c r="CTV93" s="2"/>
      <c r="CTW93" s="2"/>
      <c r="CTX93" s="2"/>
      <c r="CTY93" s="2"/>
      <c r="CTZ93" s="2"/>
      <c r="CUA93" s="2"/>
      <c r="CUB93" s="2"/>
      <c r="CUC93" s="2"/>
      <c r="CUD93" s="2"/>
      <c r="CUE93" s="2"/>
      <c r="CUF93" s="2"/>
      <c r="CUG93" s="2"/>
      <c r="CUH93" s="2"/>
      <c r="CUI93" s="2"/>
      <c r="CUJ93" s="2"/>
      <c r="CUK93" s="2"/>
      <c r="CUL93" s="2"/>
      <c r="CUM93" s="2"/>
      <c r="CUN93" s="2"/>
      <c r="CUO93" s="2"/>
      <c r="CUP93" s="2"/>
      <c r="CUQ93" s="2"/>
      <c r="CUR93" s="2"/>
      <c r="CUS93" s="2"/>
      <c r="CUT93" s="2"/>
      <c r="CUU93" s="2"/>
      <c r="CUV93" s="2"/>
      <c r="CUW93" s="2"/>
      <c r="CUX93" s="2"/>
      <c r="CUY93" s="2"/>
      <c r="CUZ93" s="2"/>
      <c r="CVA93" s="2"/>
      <c r="CVB93" s="2"/>
      <c r="CVC93" s="2"/>
      <c r="CVD93" s="2"/>
      <c r="CVE93" s="2"/>
      <c r="CVF93" s="2"/>
      <c r="CVG93" s="2"/>
      <c r="CVH93" s="2"/>
      <c r="CVI93" s="2"/>
      <c r="CVJ93" s="2"/>
      <c r="CVK93" s="2"/>
      <c r="CVL93" s="2"/>
      <c r="CVM93" s="2"/>
      <c r="CVN93" s="2"/>
      <c r="CVO93" s="2"/>
      <c r="CVP93" s="2"/>
      <c r="CVQ93" s="2"/>
      <c r="CVR93" s="2"/>
      <c r="CVS93" s="2"/>
      <c r="CVT93" s="2"/>
      <c r="CVU93" s="2"/>
      <c r="CVV93" s="2"/>
      <c r="CVW93" s="2"/>
      <c r="CVX93" s="2"/>
      <c r="CVY93" s="2"/>
      <c r="CVZ93" s="2"/>
      <c r="CWA93" s="2"/>
      <c r="CWB93" s="2"/>
      <c r="CWC93" s="2"/>
      <c r="CWD93" s="2"/>
      <c r="CWE93" s="2"/>
      <c r="CWF93" s="2"/>
      <c r="CWG93" s="2"/>
      <c r="CWH93" s="2"/>
      <c r="CWI93" s="2"/>
      <c r="CWJ93" s="2"/>
      <c r="CWK93" s="2"/>
      <c r="CWL93" s="2"/>
      <c r="CWM93" s="2"/>
      <c r="CWN93" s="2"/>
      <c r="CWO93" s="2"/>
      <c r="CWP93" s="2"/>
      <c r="CWQ93" s="2"/>
      <c r="CWR93" s="2"/>
      <c r="CWS93" s="2"/>
      <c r="CWT93" s="2"/>
      <c r="CWU93" s="2"/>
      <c r="CWV93" s="2"/>
      <c r="CWW93" s="2"/>
      <c r="CWX93" s="2"/>
      <c r="CWY93" s="2"/>
      <c r="CWZ93" s="2"/>
      <c r="CXA93" s="2"/>
      <c r="CXB93" s="2"/>
      <c r="CXC93" s="2"/>
      <c r="CXD93" s="2"/>
      <c r="CXE93" s="2"/>
      <c r="CXF93" s="2"/>
      <c r="CXG93" s="2"/>
      <c r="CXH93" s="2"/>
      <c r="CXI93" s="2"/>
      <c r="CXJ93" s="2"/>
      <c r="CXK93" s="2"/>
      <c r="CXL93" s="2"/>
      <c r="CXM93" s="2"/>
      <c r="CXN93" s="2"/>
      <c r="CXO93" s="2"/>
      <c r="CXP93" s="2"/>
      <c r="CXQ93" s="2"/>
      <c r="CXR93" s="2"/>
      <c r="CXS93" s="2"/>
      <c r="CXT93" s="2"/>
      <c r="CXU93" s="2"/>
      <c r="CXV93" s="2"/>
      <c r="CXW93" s="2"/>
      <c r="CXX93" s="2"/>
      <c r="CXY93" s="2"/>
      <c r="CXZ93" s="2"/>
      <c r="CYA93" s="2"/>
      <c r="CYB93" s="2"/>
      <c r="CYC93" s="2"/>
      <c r="CYD93" s="2"/>
      <c r="CYE93" s="2"/>
      <c r="CYF93" s="2"/>
      <c r="CYG93" s="2"/>
      <c r="CYH93" s="2"/>
      <c r="CYI93" s="2"/>
      <c r="CYJ93" s="2"/>
      <c r="CYK93" s="2"/>
      <c r="CYL93" s="2"/>
      <c r="CYM93" s="2"/>
      <c r="CYN93" s="2"/>
      <c r="CYO93" s="2"/>
      <c r="CYP93" s="2"/>
      <c r="CYQ93" s="2"/>
      <c r="CYR93" s="2"/>
      <c r="CYS93" s="2"/>
      <c r="CYT93" s="2"/>
      <c r="CYU93" s="2"/>
      <c r="CYV93" s="2"/>
      <c r="CYW93" s="2"/>
      <c r="CYX93" s="2"/>
      <c r="CYY93" s="2"/>
      <c r="CYZ93" s="2"/>
      <c r="CZA93" s="2"/>
      <c r="CZB93" s="2"/>
      <c r="CZC93" s="2"/>
      <c r="CZD93" s="2"/>
      <c r="CZE93" s="2"/>
      <c r="CZF93" s="2"/>
      <c r="CZG93" s="2"/>
      <c r="CZH93" s="2"/>
      <c r="CZI93" s="2"/>
      <c r="CZJ93" s="2"/>
      <c r="CZK93" s="2"/>
      <c r="CZL93" s="2"/>
      <c r="CZM93" s="2"/>
      <c r="CZN93" s="2"/>
      <c r="CZO93" s="2"/>
      <c r="CZP93" s="2"/>
      <c r="CZQ93" s="2"/>
      <c r="CZR93" s="2"/>
      <c r="CZS93" s="2"/>
      <c r="CZT93" s="2"/>
      <c r="CZU93" s="2"/>
      <c r="CZV93" s="2"/>
      <c r="CZW93" s="2"/>
      <c r="CZX93" s="2"/>
      <c r="CZY93" s="2"/>
      <c r="CZZ93" s="2"/>
      <c r="DAA93" s="2"/>
      <c r="DAB93" s="2"/>
      <c r="DAC93" s="2"/>
      <c r="DAD93" s="2"/>
      <c r="DAE93" s="2"/>
      <c r="DAF93" s="2"/>
      <c r="DAG93" s="2"/>
      <c r="DAH93" s="2"/>
      <c r="DAI93" s="2"/>
      <c r="DAJ93" s="2"/>
      <c r="DAK93" s="2"/>
      <c r="DAL93" s="2"/>
      <c r="DAM93" s="2"/>
      <c r="DAN93" s="2"/>
      <c r="DAO93" s="2"/>
      <c r="DAP93" s="2"/>
      <c r="DAQ93" s="2"/>
      <c r="DAR93" s="2"/>
      <c r="DAS93" s="2"/>
      <c r="DAT93" s="2"/>
      <c r="DAU93" s="2"/>
      <c r="DAV93" s="2"/>
      <c r="DAW93" s="2"/>
      <c r="DAX93" s="2"/>
      <c r="DAY93" s="2"/>
      <c r="DAZ93" s="2"/>
      <c r="DBA93" s="2"/>
      <c r="DBB93" s="2"/>
      <c r="DBC93" s="2"/>
      <c r="DBD93" s="2"/>
      <c r="DBE93" s="2"/>
      <c r="DBF93" s="2"/>
      <c r="DBG93" s="2"/>
      <c r="DBH93" s="2"/>
      <c r="DBI93" s="2"/>
      <c r="DBJ93" s="2"/>
      <c r="DBK93" s="2"/>
      <c r="DBL93" s="2"/>
      <c r="DBM93" s="2"/>
      <c r="DBN93" s="2"/>
      <c r="DBO93" s="2"/>
      <c r="DBP93" s="2"/>
      <c r="DBQ93" s="2"/>
      <c r="DBR93" s="2"/>
      <c r="DBS93" s="2"/>
      <c r="DBT93" s="2"/>
      <c r="DBU93" s="2"/>
      <c r="DBV93" s="2"/>
      <c r="DBW93" s="2"/>
      <c r="DBX93" s="2"/>
      <c r="DBY93" s="2"/>
      <c r="DBZ93" s="2"/>
      <c r="DCA93" s="2"/>
      <c r="DCB93" s="2"/>
      <c r="DCC93" s="2"/>
      <c r="DCD93" s="2"/>
      <c r="DCE93" s="2"/>
      <c r="DCF93" s="2"/>
      <c r="DCG93" s="2"/>
      <c r="DCH93" s="2"/>
      <c r="DCI93" s="2"/>
      <c r="DCJ93" s="2"/>
      <c r="DCK93" s="2"/>
      <c r="DCL93" s="2"/>
      <c r="DCM93" s="2"/>
      <c r="DCN93" s="2"/>
      <c r="DCO93" s="2"/>
      <c r="DCP93" s="2"/>
      <c r="DCQ93" s="2"/>
      <c r="DCR93" s="2"/>
      <c r="DCS93" s="2"/>
      <c r="DCT93" s="2"/>
      <c r="DCU93" s="2"/>
      <c r="DCV93" s="2"/>
      <c r="DCW93" s="2"/>
      <c r="DCX93" s="2"/>
      <c r="DCY93" s="2"/>
      <c r="DCZ93" s="2"/>
      <c r="DDA93" s="2"/>
      <c r="DDB93" s="2"/>
      <c r="DDC93" s="2"/>
      <c r="DDD93" s="2"/>
      <c r="DDE93" s="2"/>
      <c r="DDF93" s="2"/>
      <c r="DDG93" s="2"/>
      <c r="DDH93" s="2"/>
      <c r="DDI93" s="2"/>
      <c r="DDJ93" s="2"/>
      <c r="DDK93" s="2"/>
      <c r="DDL93" s="2"/>
      <c r="DDM93" s="2"/>
      <c r="DDN93" s="2"/>
      <c r="DDO93" s="2"/>
      <c r="DDP93" s="2"/>
      <c r="DDQ93" s="2"/>
      <c r="DDR93" s="2"/>
      <c r="DDS93" s="2"/>
      <c r="DDT93" s="2"/>
      <c r="DDU93" s="2"/>
      <c r="DDV93" s="2"/>
      <c r="DDW93" s="2"/>
      <c r="DDX93" s="2"/>
      <c r="DDY93" s="2"/>
      <c r="DDZ93" s="2"/>
      <c r="DEA93" s="2"/>
      <c r="DEB93" s="2"/>
      <c r="DEC93" s="2"/>
      <c r="DED93" s="2"/>
      <c r="DEE93" s="2"/>
      <c r="DEF93" s="2"/>
      <c r="DEG93" s="2"/>
      <c r="DEH93" s="2"/>
      <c r="DEI93" s="2"/>
      <c r="DEJ93" s="2"/>
      <c r="DEK93" s="2"/>
      <c r="DEL93" s="2"/>
      <c r="DEM93" s="2"/>
      <c r="DEN93" s="2"/>
      <c r="DEO93" s="2"/>
      <c r="DEP93" s="2"/>
      <c r="DEQ93" s="2"/>
      <c r="DER93" s="2"/>
      <c r="DES93" s="2"/>
      <c r="DET93" s="2"/>
      <c r="DEU93" s="2"/>
      <c r="DEV93" s="2"/>
      <c r="DEW93" s="2"/>
      <c r="DEX93" s="2"/>
      <c r="DEY93" s="2"/>
      <c r="DEZ93" s="2"/>
      <c r="DFA93" s="2"/>
      <c r="DFB93" s="2"/>
      <c r="DFC93" s="2"/>
      <c r="DFD93" s="2"/>
      <c r="DFE93" s="2"/>
      <c r="DFF93" s="2"/>
      <c r="DFG93" s="2"/>
      <c r="DFH93" s="2"/>
      <c r="DFI93" s="2"/>
      <c r="DFJ93" s="2"/>
      <c r="DFK93" s="2"/>
      <c r="DFL93" s="2"/>
      <c r="DFM93" s="2"/>
      <c r="DFN93" s="2"/>
      <c r="DFO93" s="2"/>
      <c r="DFP93" s="2"/>
      <c r="DFQ93" s="2"/>
      <c r="DFR93" s="2"/>
      <c r="DFS93" s="2"/>
      <c r="DFT93" s="2"/>
      <c r="DFU93" s="2"/>
      <c r="DFV93" s="2"/>
      <c r="DFW93" s="2"/>
      <c r="DFX93" s="2"/>
      <c r="DFY93" s="2"/>
      <c r="DFZ93" s="2"/>
      <c r="DGA93" s="2"/>
      <c r="DGB93" s="2"/>
      <c r="DGC93" s="2"/>
      <c r="DGD93" s="2"/>
      <c r="DGE93" s="2"/>
      <c r="DGF93" s="2"/>
      <c r="DGG93" s="2"/>
      <c r="DGH93" s="2"/>
      <c r="DGI93" s="2"/>
      <c r="DGJ93" s="2"/>
      <c r="DGK93" s="2"/>
      <c r="DGL93" s="2"/>
      <c r="DGM93" s="2"/>
      <c r="DGN93" s="2"/>
      <c r="DGO93" s="2"/>
      <c r="DGP93" s="2"/>
      <c r="DGQ93" s="2"/>
      <c r="DGR93" s="2"/>
      <c r="DGS93" s="2"/>
      <c r="DGT93" s="2"/>
      <c r="DGU93" s="2"/>
      <c r="DGV93" s="2"/>
      <c r="DGW93" s="2"/>
      <c r="DGX93" s="2"/>
      <c r="DGY93" s="2"/>
      <c r="DGZ93" s="2"/>
      <c r="DHA93" s="2"/>
      <c r="DHB93" s="2"/>
      <c r="DHC93" s="2"/>
      <c r="DHD93" s="2"/>
      <c r="DHE93" s="2"/>
      <c r="DHF93" s="2"/>
      <c r="DHG93" s="2"/>
      <c r="DHH93" s="2"/>
      <c r="DHI93" s="2"/>
      <c r="DHJ93" s="2"/>
      <c r="DHK93" s="2"/>
      <c r="DHL93" s="2"/>
      <c r="DHM93" s="2"/>
      <c r="DHN93" s="2"/>
      <c r="DHO93" s="2"/>
      <c r="DHP93" s="2"/>
      <c r="DHQ93" s="2"/>
      <c r="DHR93" s="2"/>
      <c r="DHS93" s="2"/>
      <c r="DHT93" s="2"/>
      <c r="DHU93" s="2"/>
      <c r="DHV93" s="2"/>
      <c r="DHW93" s="2"/>
      <c r="DHX93" s="2"/>
      <c r="DHY93" s="2"/>
      <c r="DHZ93" s="2"/>
      <c r="DIA93" s="2"/>
      <c r="DIB93" s="2"/>
      <c r="DIC93" s="2"/>
      <c r="DID93" s="2"/>
      <c r="DIE93" s="2"/>
      <c r="DIF93" s="2"/>
      <c r="DIG93" s="2"/>
      <c r="DIH93" s="2"/>
      <c r="DII93" s="2"/>
      <c r="DIJ93" s="2"/>
      <c r="DIK93" s="2"/>
      <c r="DIL93" s="2"/>
      <c r="DIM93" s="2"/>
      <c r="DIN93" s="2"/>
      <c r="DIO93" s="2"/>
      <c r="DIP93" s="2"/>
      <c r="DIQ93" s="2"/>
      <c r="DIR93" s="2"/>
      <c r="DIS93" s="2"/>
      <c r="DIT93" s="2"/>
      <c r="DIU93" s="2"/>
      <c r="DIV93" s="2"/>
      <c r="DIW93" s="2"/>
      <c r="DIX93" s="2"/>
      <c r="DIY93" s="2"/>
      <c r="DIZ93" s="2"/>
      <c r="DJA93" s="2"/>
      <c r="DJB93" s="2"/>
      <c r="DJC93" s="2"/>
      <c r="DJD93" s="2"/>
      <c r="DJE93" s="2"/>
      <c r="DJF93" s="2"/>
      <c r="DJG93" s="2"/>
      <c r="DJH93" s="2"/>
      <c r="DJI93" s="2"/>
      <c r="DJJ93" s="2"/>
      <c r="DJK93" s="2"/>
      <c r="DJL93" s="2"/>
      <c r="DJM93" s="2"/>
      <c r="DJN93" s="2"/>
      <c r="DJO93" s="2"/>
      <c r="DJP93" s="2"/>
      <c r="DJQ93" s="2"/>
      <c r="DJR93" s="2"/>
      <c r="DJS93" s="2"/>
      <c r="DJT93" s="2"/>
      <c r="DJU93" s="2"/>
      <c r="DJV93" s="2"/>
      <c r="DJW93" s="2"/>
      <c r="DJX93" s="2"/>
      <c r="DJY93" s="2"/>
      <c r="DJZ93" s="2"/>
      <c r="DKA93" s="2"/>
      <c r="DKB93" s="2"/>
      <c r="DKC93" s="2"/>
      <c r="DKD93" s="2"/>
      <c r="DKE93" s="2"/>
      <c r="DKF93" s="2"/>
      <c r="DKG93" s="2"/>
      <c r="DKH93" s="2"/>
      <c r="DKI93" s="2"/>
      <c r="DKJ93" s="2"/>
      <c r="DKK93" s="2"/>
      <c r="DKL93" s="2"/>
      <c r="DKM93" s="2"/>
      <c r="DKN93" s="2"/>
      <c r="DKO93" s="2"/>
      <c r="DKP93" s="2"/>
      <c r="DKQ93" s="2"/>
      <c r="DKR93" s="2"/>
      <c r="DKS93" s="2"/>
      <c r="DKT93" s="2"/>
      <c r="DKU93" s="2"/>
      <c r="DKV93" s="2"/>
      <c r="DKW93" s="2"/>
      <c r="DKX93" s="2"/>
      <c r="DKY93" s="2"/>
      <c r="DKZ93" s="2"/>
      <c r="DLA93" s="2"/>
      <c r="DLB93" s="2"/>
      <c r="DLC93" s="2"/>
      <c r="DLD93" s="2"/>
      <c r="DLE93" s="2"/>
      <c r="DLF93" s="2"/>
      <c r="DLG93" s="2"/>
      <c r="DLH93" s="2"/>
      <c r="DLI93" s="2"/>
      <c r="DLJ93" s="2"/>
      <c r="DLK93" s="2"/>
      <c r="DLL93" s="2"/>
      <c r="DLM93" s="2"/>
      <c r="DLN93" s="2"/>
      <c r="DLO93" s="2"/>
      <c r="DLP93" s="2"/>
      <c r="DLQ93" s="2"/>
      <c r="DLR93" s="2"/>
      <c r="DLS93" s="2"/>
      <c r="DLT93" s="2"/>
      <c r="DLU93" s="2"/>
      <c r="DLV93" s="2"/>
      <c r="DLW93" s="2"/>
      <c r="DLX93" s="2"/>
      <c r="DLY93" s="2"/>
      <c r="DLZ93" s="2"/>
      <c r="DMA93" s="2"/>
      <c r="DMB93" s="2"/>
      <c r="DMC93" s="2"/>
      <c r="DMD93" s="2"/>
      <c r="DME93" s="2"/>
      <c r="DMF93" s="2"/>
      <c r="DMG93" s="2"/>
      <c r="DMH93" s="2"/>
      <c r="DMI93" s="2"/>
      <c r="DMJ93" s="2"/>
      <c r="DMK93" s="2"/>
      <c r="DML93" s="2"/>
      <c r="DMM93" s="2"/>
      <c r="DMN93" s="2"/>
      <c r="DMO93" s="2"/>
      <c r="DMP93" s="2"/>
      <c r="DMQ93" s="2"/>
      <c r="DMR93" s="2"/>
      <c r="DMS93" s="2"/>
      <c r="DMT93" s="2"/>
      <c r="DMU93" s="2"/>
      <c r="DMV93" s="2"/>
      <c r="DMW93" s="2"/>
      <c r="DMX93" s="2"/>
      <c r="DMY93" s="2"/>
      <c r="DMZ93" s="2"/>
      <c r="DNA93" s="2"/>
      <c r="DNB93" s="2"/>
      <c r="DNC93" s="2"/>
      <c r="DND93" s="2"/>
      <c r="DNE93" s="2"/>
      <c r="DNF93" s="2"/>
      <c r="DNG93" s="2"/>
      <c r="DNH93" s="2"/>
      <c r="DNI93" s="2"/>
      <c r="DNJ93" s="2"/>
      <c r="DNK93" s="2"/>
      <c r="DNL93" s="2"/>
      <c r="DNM93" s="2"/>
      <c r="DNN93" s="2"/>
      <c r="DNO93" s="2"/>
      <c r="DNP93" s="2"/>
      <c r="DNQ93" s="2"/>
      <c r="DNR93" s="2"/>
      <c r="DNS93" s="2"/>
      <c r="DNT93" s="2"/>
      <c r="DNU93" s="2"/>
      <c r="DNV93" s="2"/>
      <c r="DNW93" s="2"/>
      <c r="DNX93" s="2"/>
      <c r="DNY93" s="2"/>
      <c r="DNZ93" s="2"/>
      <c r="DOA93" s="2"/>
      <c r="DOB93" s="2"/>
      <c r="DOC93" s="2"/>
      <c r="DOD93" s="2"/>
      <c r="DOE93" s="2"/>
      <c r="DOF93" s="2"/>
      <c r="DOG93" s="2"/>
      <c r="DOH93" s="2"/>
      <c r="DOI93" s="2"/>
      <c r="DOJ93" s="2"/>
      <c r="DOK93" s="2"/>
      <c r="DOL93" s="2"/>
      <c r="DOM93" s="2"/>
      <c r="DON93" s="2"/>
      <c r="DOO93" s="2"/>
      <c r="DOP93" s="2"/>
      <c r="DOQ93" s="2"/>
      <c r="DOR93" s="2"/>
      <c r="DOS93" s="2"/>
      <c r="DOT93" s="2"/>
      <c r="DOU93" s="2"/>
      <c r="DOV93" s="2"/>
      <c r="DOW93" s="2"/>
      <c r="DOX93" s="2"/>
      <c r="DOY93" s="2"/>
      <c r="DOZ93" s="2"/>
      <c r="DPA93" s="2"/>
      <c r="DPB93" s="2"/>
      <c r="DPC93" s="2"/>
      <c r="DPD93" s="2"/>
      <c r="DPE93" s="2"/>
      <c r="DPF93" s="2"/>
      <c r="DPG93" s="2"/>
      <c r="DPH93" s="2"/>
      <c r="DPI93" s="2"/>
      <c r="DPJ93" s="2"/>
      <c r="DPK93" s="2"/>
      <c r="DPL93" s="2"/>
      <c r="DPM93" s="2"/>
      <c r="DPN93" s="2"/>
      <c r="DPO93" s="2"/>
      <c r="DPP93" s="2"/>
      <c r="DPQ93" s="2"/>
      <c r="DPR93" s="2"/>
      <c r="DPS93" s="2"/>
      <c r="DPT93" s="2"/>
      <c r="DPU93" s="2"/>
      <c r="DPV93" s="2"/>
      <c r="DPW93" s="2"/>
      <c r="DPX93" s="2"/>
      <c r="DPY93" s="2"/>
      <c r="DPZ93" s="2"/>
      <c r="DQA93" s="2"/>
      <c r="DQB93" s="2"/>
      <c r="DQC93" s="2"/>
      <c r="DQD93" s="2"/>
      <c r="DQE93" s="2"/>
      <c r="DQF93" s="2"/>
      <c r="DQG93" s="2"/>
      <c r="DQH93" s="2"/>
      <c r="DQI93" s="2"/>
      <c r="DQJ93" s="2"/>
      <c r="DQK93" s="2"/>
      <c r="DQL93" s="2"/>
      <c r="DQM93" s="2"/>
      <c r="DQN93" s="2"/>
      <c r="DQO93" s="2"/>
      <c r="DQP93" s="2"/>
      <c r="DQQ93" s="2"/>
      <c r="DQR93" s="2"/>
      <c r="DQS93" s="2"/>
      <c r="DQT93" s="2"/>
      <c r="DQU93" s="2"/>
      <c r="DQV93" s="2"/>
      <c r="DQW93" s="2"/>
      <c r="DQX93" s="2"/>
      <c r="DQY93" s="2"/>
      <c r="DQZ93" s="2"/>
      <c r="DRA93" s="2"/>
      <c r="DRB93" s="2"/>
      <c r="DRC93" s="2"/>
      <c r="DRD93" s="2"/>
      <c r="DRE93" s="2"/>
      <c r="DRF93" s="2"/>
      <c r="DRG93" s="2"/>
      <c r="DRH93" s="2"/>
      <c r="DRI93" s="2"/>
      <c r="DRJ93" s="2"/>
      <c r="DRK93" s="2"/>
      <c r="DRL93" s="2"/>
      <c r="DRM93" s="2"/>
      <c r="DRN93" s="2"/>
      <c r="DRO93" s="2"/>
      <c r="DRP93" s="2"/>
      <c r="DRQ93" s="2"/>
      <c r="DRR93" s="2"/>
      <c r="DRS93" s="2"/>
      <c r="DRT93" s="2"/>
      <c r="DRU93" s="2"/>
      <c r="DRV93" s="2"/>
      <c r="DRW93" s="2"/>
      <c r="DRX93" s="2"/>
      <c r="DRY93" s="2"/>
      <c r="DRZ93" s="2"/>
      <c r="DSA93" s="2"/>
      <c r="DSB93" s="2"/>
      <c r="DSC93" s="2"/>
      <c r="DSD93" s="2"/>
      <c r="DSE93" s="2"/>
      <c r="DSF93" s="2"/>
      <c r="DSG93" s="2"/>
      <c r="DSH93" s="2"/>
      <c r="DSI93" s="2"/>
      <c r="DSJ93" s="2"/>
      <c r="DSK93" s="2"/>
      <c r="DSL93" s="2"/>
      <c r="DSM93" s="2"/>
      <c r="DSN93" s="2"/>
      <c r="DSO93" s="2"/>
      <c r="DSP93" s="2"/>
      <c r="DSQ93" s="2"/>
      <c r="DSR93" s="2"/>
      <c r="DSS93" s="2"/>
      <c r="DST93" s="2"/>
      <c r="DSU93" s="2"/>
      <c r="DSV93" s="2"/>
      <c r="DSW93" s="2"/>
      <c r="DSX93" s="2"/>
      <c r="DSY93" s="2"/>
      <c r="DSZ93" s="2"/>
      <c r="DTA93" s="2"/>
      <c r="DTB93" s="2"/>
      <c r="DTC93" s="2"/>
      <c r="DTD93" s="2"/>
      <c r="DTE93" s="2"/>
      <c r="DTF93" s="2"/>
      <c r="DTG93" s="2"/>
      <c r="DTH93" s="2"/>
      <c r="DTI93" s="2"/>
      <c r="DTJ93" s="2"/>
      <c r="DTK93" s="2"/>
      <c r="DTL93" s="2"/>
      <c r="DTM93" s="2"/>
      <c r="DTN93" s="2"/>
      <c r="DTO93" s="2"/>
      <c r="DTP93" s="2"/>
      <c r="DTQ93" s="2"/>
      <c r="DTR93" s="2"/>
      <c r="DTS93" s="2"/>
      <c r="DTT93" s="2"/>
      <c r="DTU93" s="2"/>
      <c r="DTV93" s="2"/>
      <c r="DTW93" s="2"/>
      <c r="DTX93" s="2"/>
      <c r="DTY93" s="2"/>
      <c r="DTZ93" s="2"/>
      <c r="DUA93" s="2"/>
      <c r="DUB93" s="2"/>
      <c r="DUC93" s="2"/>
      <c r="DUD93" s="2"/>
      <c r="DUE93" s="2"/>
      <c r="DUF93" s="2"/>
      <c r="DUG93" s="2"/>
      <c r="DUH93" s="2"/>
      <c r="DUI93" s="2"/>
      <c r="DUJ93" s="2"/>
      <c r="DUK93" s="2"/>
      <c r="DUL93" s="2"/>
      <c r="DUM93" s="2"/>
      <c r="DUN93" s="2"/>
      <c r="DUO93" s="2"/>
      <c r="DUP93" s="2"/>
      <c r="DUQ93" s="2"/>
      <c r="DUR93" s="2"/>
      <c r="DUS93" s="2"/>
      <c r="DUT93" s="2"/>
      <c r="DUU93" s="2"/>
      <c r="DUV93" s="2"/>
      <c r="DUW93" s="2"/>
      <c r="DUX93" s="2"/>
      <c r="DUY93" s="2"/>
      <c r="DUZ93" s="2"/>
      <c r="DVA93" s="2"/>
      <c r="DVB93" s="2"/>
      <c r="DVC93" s="2"/>
      <c r="DVD93" s="2"/>
      <c r="DVE93" s="2"/>
      <c r="DVF93" s="2"/>
      <c r="DVG93" s="2"/>
      <c r="DVH93" s="2"/>
      <c r="DVI93" s="2"/>
      <c r="DVJ93" s="2"/>
      <c r="DVK93" s="2"/>
      <c r="DVL93" s="2"/>
      <c r="DVM93" s="2"/>
      <c r="DVN93" s="2"/>
      <c r="DVO93" s="2"/>
      <c r="DVP93" s="2"/>
      <c r="DVQ93" s="2"/>
      <c r="DVR93" s="2"/>
      <c r="DVS93" s="2"/>
      <c r="DVT93" s="2"/>
      <c r="DVU93" s="2"/>
      <c r="DVV93" s="2"/>
      <c r="DVW93" s="2"/>
      <c r="DVX93" s="2"/>
      <c r="DVY93" s="2"/>
      <c r="DVZ93" s="2"/>
      <c r="DWA93" s="2"/>
      <c r="DWB93" s="2"/>
      <c r="DWC93" s="2"/>
      <c r="DWD93" s="2"/>
      <c r="DWE93" s="2"/>
      <c r="DWF93" s="2"/>
      <c r="DWG93" s="2"/>
      <c r="DWH93" s="2"/>
    </row>
    <row r="94" spans="1:3310" s="18" customFormat="1" ht="45" x14ac:dyDescent="0.25">
      <c r="A94" s="12" t="s">
        <v>536</v>
      </c>
      <c r="B94" s="3" t="s">
        <v>676</v>
      </c>
      <c r="C94" s="3" t="s">
        <v>29</v>
      </c>
      <c r="D94" s="3" t="s">
        <v>537</v>
      </c>
      <c r="E94" s="3" t="s">
        <v>236</v>
      </c>
      <c r="F94" s="22" t="s">
        <v>86</v>
      </c>
      <c r="G94" s="22" t="s">
        <v>86</v>
      </c>
      <c r="H94" s="3">
        <v>8</v>
      </c>
      <c r="I94" s="22">
        <v>45505</v>
      </c>
      <c r="J94" s="24">
        <v>45511</v>
      </c>
      <c r="K94" s="24">
        <v>45532</v>
      </c>
      <c r="L94" s="24">
        <v>45511</v>
      </c>
      <c r="M94" s="24">
        <v>45512</v>
      </c>
      <c r="N94" s="24">
        <v>45513</v>
      </c>
      <c r="O94" s="24">
        <v>45516</v>
      </c>
      <c r="P94" s="24">
        <v>45517</v>
      </c>
      <c r="Q94" s="24">
        <v>45511</v>
      </c>
      <c r="R94" s="24">
        <v>45533</v>
      </c>
      <c r="S94" s="22" t="s">
        <v>30</v>
      </c>
      <c r="T94" s="4" t="s">
        <v>43</v>
      </c>
      <c r="U94" s="3" t="s">
        <v>31</v>
      </c>
      <c r="V94" s="22" t="s">
        <v>29</v>
      </c>
      <c r="W94" s="4" t="s">
        <v>686</v>
      </c>
      <c r="X94" s="22" t="s">
        <v>33</v>
      </c>
      <c r="Y94" s="22" t="s">
        <v>29</v>
      </c>
      <c r="Z94" s="4" t="s">
        <v>718</v>
      </c>
      <c r="AA94" s="22" t="s">
        <v>715</v>
      </c>
      <c r="AB94" s="24">
        <v>45511</v>
      </c>
      <c r="AC94" s="24">
        <v>45512</v>
      </c>
      <c r="AD94" s="24">
        <v>45513</v>
      </c>
      <c r="AE94" s="24">
        <v>45516</v>
      </c>
      <c r="AF94" s="24">
        <v>45517</v>
      </c>
      <c r="AG94" s="22" t="s">
        <v>30</v>
      </c>
      <c r="AH94" s="23" t="s">
        <v>43</v>
      </c>
      <c r="AI94" s="3" t="s">
        <v>31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  <c r="BRN94" s="2"/>
      <c r="BRO94" s="2"/>
      <c r="BRP94" s="2"/>
      <c r="BRQ94" s="2"/>
      <c r="BRR94" s="2"/>
      <c r="BRS94" s="2"/>
      <c r="BRT94" s="2"/>
      <c r="BRU94" s="2"/>
      <c r="BRV94" s="2"/>
      <c r="BRW94" s="2"/>
      <c r="BRX94" s="2"/>
      <c r="BRY94" s="2"/>
      <c r="BRZ94" s="2"/>
      <c r="BSA94" s="2"/>
      <c r="BSB94" s="2"/>
      <c r="BSC94" s="2"/>
      <c r="BSD94" s="2"/>
      <c r="BSE94" s="2"/>
      <c r="BSF94" s="2"/>
      <c r="BSG94" s="2"/>
      <c r="BSH94" s="2"/>
      <c r="BSI94" s="2"/>
      <c r="BSJ94" s="2"/>
      <c r="BSK94" s="2"/>
      <c r="BSL94" s="2"/>
      <c r="BSM94" s="2"/>
      <c r="BSN94" s="2"/>
      <c r="BSO94" s="2"/>
      <c r="BSP94" s="2"/>
      <c r="BSQ94" s="2"/>
      <c r="BSR94" s="2"/>
      <c r="BSS94" s="2"/>
      <c r="BST94" s="2"/>
      <c r="BSU94" s="2"/>
      <c r="BSV94" s="2"/>
      <c r="BSW94" s="2"/>
      <c r="BSX94" s="2"/>
      <c r="BSY94" s="2"/>
      <c r="BSZ94" s="2"/>
      <c r="BTA94" s="2"/>
      <c r="BTB94" s="2"/>
      <c r="BTC94" s="2"/>
      <c r="BTD94" s="2"/>
      <c r="BTE94" s="2"/>
      <c r="BTF94" s="2"/>
      <c r="BTG94" s="2"/>
      <c r="BTH94" s="2"/>
      <c r="BTI94" s="2"/>
      <c r="BTJ94" s="2"/>
      <c r="BTK94" s="2"/>
      <c r="BTL94" s="2"/>
      <c r="BTM94" s="2"/>
      <c r="BTN94" s="2"/>
      <c r="BTO94" s="2"/>
      <c r="BTP94" s="2"/>
      <c r="BTQ94" s="2"/>
      <c r="BTR94" s="2"/>
      <c r="BTS94" s="2"/>
      <c r="BTT94" s="2"/>
      <c r="BTU94" s="2"/>
      <c r="BTV94" s="2"/>
      <c r="BTW94" s="2"/>
      <c r="BTX94" s="2"/>
      <c r="BTY94" s="2"/>
      <c r="BTZ94" s="2"/>
      <c r="BUA94" s="2"/>
      <c r="BUB94" s="2"/>
      <c r="BUC94" s="2"/>
      <c r="BUD94" s="2"/>
      <c r="BUE94" s="2"/>
      <c r="BUF94" s="2"/>
      <c r="BUG94" s="2"/>
      <c r="BUH94" s="2"/>
      <c r="BUI94" s="2"/>
      <c r="BUJ94" s="2"/>
      <c r="BUK94" s="2"/>
      <c r="BUL94" s="2"/>
      <c r="BUM94" s="2"/>
      <c r="BUN94" s="2"/>
      <c r="BUO94" s="2"/>
      <c r="BUP94" s="2"/>
      <c r="BUQ94" s="2"/>
      <c r="BUR94" s="2"/>
      <c r="BUS94" s="2"/>
      <c r="BUT94" s="2"/>
      <c r="BUU94" s="2"/>
      <c r="BUV94" s="2"/>
      <c r="BUW94" s="2"/>
      <c r="BUX94" s="2"/>
      <c r="BUY94" s="2"/>
      <c r="BUZ94" s="2"/>
      <c r="BVA94" s="2"/>
      <c r="BVB94" s="2"/>
      <c r="BVC94" s="2"/>
      <c r="BVD94" s="2"/>
      <c r="BVE94" s="2"/>
      <c r="BVF94" s="2"/>
      <c r="BVG94" s="2"/>
      <c r="BVH94" s="2"/>
      <c r="BVI94" s="2"/>
      <c r="BVJ94" s="2"/>
      <c r="BVK94" s="2"/>
      <c r="BVL94" s="2"/>
      <c r="BVM94" s="2"/>
      <c r="BVN94" s="2"/>
      <c r="BVO94" s="2"/>
      <c r="BVP94" s="2"/>
      <c r="BVQ94" s="2"/>
      <c r="BVR94" s="2"/>
      <c r="BVS94" s="2"/>
      <c r="BVT94" s="2"/>
      <c r="BVU94" s="2"/>
      <c r="BVV94" s="2"/>
      <c r="BVW94" s="2"/>
      <c r="BVX94" s="2"/>
      <c r="BVY94" s="2"/>
      <c r="BVZ94" s="2"/>
      <c r="BWA94" s="2"/>
      <c r="BWB94" s="2"/>
      <c r="BWC94" s="2"/>
      <c r="BWD94" s="2"/>
      <c r="BWE94" s="2"/>
      <c r="BWF94" s="2"/>
      <c r="BWG94" s="2"/>
      <c r="BWH94" s="2"/>
      <c r="BWI94" s="2"/>
      <c r="BWJ94" s="2"/>
      <c r="BWK94" s="2"/>
      <c r="BWL94" s="2"/>
      <c r="BWM94" s="2"/>
      <c r="BWN94" s="2"/>
      <c r="BWO94" s="2"/>
      <c r="BWP94" s="2"/>
      <c r="BWQ94" s="2"/>
      <c r="BWR94" s="2"/>
      <c r="BWS94" s="2"/>
      <c r="BWT94" s="2"/>
      <c r="BWU94" s="2"/>
      <c r="BWV94" s="2"/>
      <c r="BWW94" s="2"/>
      <c r="BWX94" s="2"/>
      <c r="BWY94" s="2"/>
      <c r="BWZ94" s="2"/>
      <c r="BXA94" s="2"/>
      <c r="BXB94" s="2"/>
      <c r="BXC94" s="2"/>
      <c r="BXD94" s="2"/>
      <c r="BXE94" s="2"/>
      <c r="BXF94" s="2"/>
      <c r="BXG94" s="2"/>
      <c r="BXH94" s="2"/>
      <c r="BXI94" s="2"/>
      <c r="BXJ94" s="2"/>
      <c r="BXK94" s="2"/>
      <c r="BXL94" s="2"/>
      <c r="BXM94" s="2"/>
      <c r="BXN94" s="2"/>
      <c r="BXO94" s="2"/>
      <c r="BXP94" s="2"/>
      <c r="BXQ94" s="2"/>
      <c r="BXR94" s="2"/>
      <c r="BXS94" s="2"/>
      <c r="BXT94" s="2"/>
      <c r="BXU94" s="2"/>
      <c r="BXV94" s="2"/>
      <c r="BXW94" s="2"/>
      <c r="BXX94" s="2"/>
      <c r="BXY94" s="2"/>
      <c r="BXZ94" s="2"/>
      <c r="BYA94" s="2"/>
      <c r="BYB94" s="2"/>
      <c r="BYC94" s="2"/>
      <c r="BYD94" s="2"/>
      <c r="BYE94" s="2"/>
      <c r="BYF94" s="2"/>
      <c r="BYG94" s="2"/>
      <c r="BYH94" s="2"/>
      <c r="BYI94" s="2"/>
      <c r="BYJ94" s="2"/>
      <c r="BYK94" s="2"/>
      <c r="BYL94" s="2"/>
      <c r="BYM94" s="2"/>
      <c r="BYN94" s="2"/>
      <c r="BYO94" s="2"/>
      <c r="BYP94" s="2"/>
      <c r="BYQ94" s="2"/>
      <c r="BYR94" s="2"/>
      <c r="BYS94" s="2"/>
      <c r="BYT94" s="2"/>
      <c r="BYU94" s="2"/>
      <c r="BYV94" s="2"/>
      <c r="BYW94" s="2"/>
      <c r="BYX94" s="2"/>
      <c r="BYY94" s="2"/>
      <c r="BYZ94" s="2"/>
      <c r="BZA94" s="2"/>
      <c r="BZB94" s="2"/>
      <c r="BZC94" s="2"/>
      <c r="BZD94" s="2"/>
      <c r="BZE94" s="2"/>
      <c r="BZF94" s="2"/>
      <c r="BZG94" s="2"/>
      <c r="BZH94" s="2"/>
      <c r="BZI94" s="2"/>
      <c r="BZJ94" s="2"/>
      <c r="BZK94" s="2"/>
      <c r="BZL94" s="2"/>
      <c r="BZM94" s="2"/>
      <c r="BZN94" s="2"/>
      <c r="BZO94" s="2"/>
      <c r="BZP94" s="2"/>
      <c r="BZQ94" s="2"/>
      <c r="BZR94" s="2"/>
      <c r="BZS94" s="2"/>
      <c r="BZT94" s="2"/>
      <c r="BZU94" s="2"/>
      <c r="BZV94" s="2"/>
      <c r="BZW94" s="2"/>
      <c r="BZX94" s="2"/>
      <c r="BZY94" s="2"/>
      <c r="BZZ94" s="2"/>
      <c r="CAA94" s="2"/>
      <c r="CAB94" s="2"/>
      <c r="CAC94" s="2"/>
      <c r="CAD94" s="2"/>
      <c r="CAE94" s="2"/>
      <c r="CAF94" s="2"/>
      <c r="CAG94" s="2"/>
      <c r="CAH94" s="2"/>
      <c r="CAI94" s="2"/>
      <c r="CAJ94" s="2"/>
      <c r="CAK94" s="2"/>
      <c r="CAL94" s="2"/>
      <c r="CAM94" s="2"/>
      <c r="CAN94" s="2"/>
      <c r="CAO94" s="2"/>
      <c r="CAP94" s="2"/>
      <c r="CAQ94" s="2"/>
      <c r="CAR94" s="2"/>
      <c r="CAS94" s="2"/>
      <c r="CAT94" s="2"/>
      <c r="CAU94" s="2"/>
      <c r="CAV94" s="2"/>
      <c r="CAW94" s="2"/>
      <c r="CAX94" s="2"/>
      <c r="CAY94" s="2"/>
      <c r="CAZ94" s="2"/>
      <c r="CBA94" s="2"/>
      <c r="CBB94" s="2"/>
      <c r="CBC94" s="2"/>
      <c r="CBD94" s="2"/>
      <c r="CBE94" s="2"/>
      <c r="CBF94" s="2"/>
      <c r="CBG94" s="2"/>
      <c r="CBH94" s="2"/>
      <c r="CBI94" s="2"/>
      <c r="CBJ94" s="2"/>
      <c r="CBK94" s="2"/>
      <c r="CBL94" s="2"/>
      <c r="CBM94" s="2"/>
      <c r="CBN94" s="2"/>
      <c r="CBO94" s="2"/>
      <c r="CBP94" s="2"/>
      <c r="CBQ94" s="2"/>
      <c r="CBR94" s="2"/>
      <c r="CBS94" s="2"/>
      <c r="CBT94" s="2"/>
      <c r="CBU94" s="2"/>
      <c r="CBV94" s="2"/>
      <c r="CBW94" s="2"/>
      <c r="CBX94" s="2"/>
      <c r="CBY94" s="2"/>
      <c r="CBZ94" s="2"/>
      <c r="CCA94" s="2"/>
      <c r="CCB94" s="2"/>
      <c r="CCC94" s="2"/>
      <c r="CCD94" s="2"/>
      <c r="CCE94" s="2"/>
      <c r="CCF94" s="2"/>
      <c r="CCG94" s="2"/>
      <c r="CCH94" s="2"/>
      <c r="CCI94" s="2"/>
      <c r="CCJ94" s="2"/>
      <c r="CCK94" s="2"/>
      <c r="CCL94" s="2"/>
      <c r="CCM94" s="2"/>
      <c r="CCN94" s="2"/>
      <c r="CCO94" s="2"/>
      <c r="CCP94" s="2"/>
      <c r="CCQ94" s="2"/>
      <c r="CCR94" s="2"/>
      <c r="CCS94" s="2"/>
      <c r="CCT94" s="2"/>
      <c r="CCU94" s="2"/>
      <c r="CCV94" s="2"/>
      <c r="CCW94" s="2"/>
      <c r="CCX94" s="2"/>
      <c r="CCY94" s="2"/>
      <c r="CCZ94" s="2"/>
      <c r="CDA94" s="2"/>
      <c r="CDB94" s="2"/>
      <c r="CDC94" s="2"/>
      <c r="CDD94" s="2"/>
      <c r="CDE94" s="2"/>
      <c r="CDF94" s="2"/>
      <c r="CDG94" s="2"/>
      <c r="CDH94" s="2"/>
      <c r="CDI94" s="2"/>
      <c r="CDJ94" s="2"/>
      <c r="CDK94" s="2"/>
      <c r="CDL94" s="2"/>
      <c r="CDM94" s="2"/>
      <c r="CDN94" s="2"/>
      <c r="CDO94" s="2"/>
      <c r="CDP94" s="2"/>
      <c r="CDQ94" s="2"/>
      <c r="CDR94" s="2"/>
      <c r="CDS94" s="2"/>
      <c r="CDT94" s="2"/>
      <c r="CDU94" s="2"/>
      <c r="CDV94" s="2"/>
      <c r="CDW94" s="2"/>
      <c r="CDX94" s="2"/>
      <c r="CDY94" s="2"/>
      <c r="CDZ94" s="2"/>
      <c r="CEA94" s="2"/>
      <c r="CEB94" s="2"/>
      <c r="CEC94" s="2"/>
      <c r="CED94" s="2"/>
      <c r="CEE94" s="2"/>
      <c r="CEF94" s="2"/>
      <c r="CEG94" s="2"/>
      <c r="CEH94" s="2"/>
      <c r="CEI94" s="2"/>
      <c r="CEJ94" s="2"/>
      <c r="CEK94" s="2"/>
      <c r="CEL94" s="2"/>
      <c r="CEM94" s="2"/>
      <c r="CEN94" s="2"/>
      <c r="CEO94" s="2"/>
      <c r="CEP94" s="2"/>
      <c r="CEQ94" s="2"/>
      <c r="CER94" s="2"/>
      <c r="CES94" s="2"/>
      <c r="CET94" s="2"/>
      <c r="CEU94" s="2"/>
      <c r="CEV94" s="2"/>
      <c r="CEW94" s="2"/>
      <c r="CEX94" s="2"/>
      <c r="CEY94" s="2"/>
      <c r="CEZ94" s="2"/>
      <c r="CFA94" s="2"/>
      <c r="CFB94" s="2"/>
      <c r="CFC94" s="2"/>
      <c r="CFD94" s="2"/>
      <c r="CFE94" s="2"/>
      <c r="CFF94" s="2"/>
      <c r="CFG94" s="2"/>
      <c r="CFH94" s="2"/>
      <c r="CFI94" s="2"/>
      <c r="CFJ94" s="2"/>
      <c r="CFK94" s="2"/>
      <c r="CFL94" s="2"/>
      <c r="CFM94" s="2"/>
      <c r="CFN94" s="2"/>
      <c r="CFO94" s="2"/>
      <c r="CFP94" s="2"/>
      <c r="CFQ94" s="2"/>
      <c r="CFR94" s="2"/>
      <c r="CFS94" s="2"/>
      <c r="CFT94" s="2"/>
      <c r="CFU94" s="2"/>
      <c r="CFV94" s="2"/>
      <c r="CFW94" s="2"/>
      <c r="CFX94" s="2"/>
      <c r="CFY94" s="2"/>
      <c r="CFZ94" s="2"/>
      <c r="CGA94" s="2"/>
      <c r="CGB94" s="2"/>
      <c r="CGC94" s="2"/>
      <c r="CGD94" s="2"/>
      <c r="CGE94" s="2"/>
      <c r="CGF94" s="2"/>
      <c r="CGG94" s="2"/>
      <c r="CGH94" s="2"/>
      <c r="CGI94" s="2"/>
      <c r="CGJ94" s="2"/>
      <c r="CGK94" s="2"/>
      <c r="CGL94" s="2"/>
      <c r="CGM94" s="2"/>
      <c r="CGN94" s="2"/>
      <c r="CGO94" s="2"/>
      <c r="CGP94" s="2"/>
      <c r="CGQ94" s="2"/>
      <c r="CGR94" s="2"/>
      <c r="CGS94" s="2"/>
      <c r="CGT94" s="2"/>
      <c r="CGU94" s="2"/>
      <c r="CGV94" s="2"/>
      <c r="CGW94" s="2"/>
      <c r="CGX94" s="2"/>
      <c r="CGY94" s="2"/>
      <c r="CGZ94" s="2"/>
      <c r="CHA94" s="2"/>
      <c r="CHB94" s="2"/>
      <c r="CHC94" s="2"/>
      <c r="CHD94" s="2"/>
      <c r="CHE94" s="2"/>
      <c r="CHF94" s="2"/>
      <c r="CHG94" s="2"/>
      <c r="CHH94" s="2"/>
      <c r="CHI94" s="2"/>
      <c r="CHJ94" s="2"/>
      <c r="CHK94" s="2"/>
      <c r="CHL94" s="2"/>
      <c r="CHM94" s="2"/>
      <c r="CHN94" s="2"/>
      <c r="CHO94" s="2"/>
      <c r="CHP94" s="2"/>
      <c r="CHQ94" s="2"/>
      <c r="CHR94" s="2"/>
      <c r="CHS94" s="2"/>
      <c r="CHT94" s="2"/>
      <c r="CHU94" s="2"/>
      <c r="CHV94" s="2"/>
      <c r="CHW94" s="2"/>
      <c r="CHX94" s="2"/>
      <c r="CHY94" s="2"/>
      <c r="CHZ94" s="2"/>
      <c r="CIA94" s="2"/>
      <c r="CIB94" s="2"/>
      <c r="CIC94" s="2"/>
      <c r="CID94" s="2"/>
      <c r="CIE94" s="2"/>
      <c r="CIF94" s="2"/>
      <c r="CIG94" s="2"/>
      <c r="CIH94" s="2"/>
      <c r="CII94" s="2"/>
      <c r="CIJ94" s="2"/>
      <c r="CIK94" s="2"/>
      <c r="CIL94" s="2"/>
      <c r="CIM94" s="2"/>
      <c r="CIN94" s="2"/>
      <c r="CIO94" s="2"/>
      <c r="CIP94" s="2"/>
      <c r="CIQ94" s="2"/>
      <c r="CIR94" s="2"/>
      <c r="CIS94" s="2"/>
      <c r="CIT94" s="2"/>
      <c r="CIU94" s="2"/>
      <c r="CIV94" s="2"/>
      <c r="CIW94" s="2"/>
      <c r="CIX94" s="2"/>
      <c r="CIY94" s="2"/>
      <c r="CIZ94" s="2"/>
      <c r="CJA94" s="2"/>
      <c r="CJB94" s="2"/>
      <c r="CJC94" s="2"/>
      <c r="CJD94" s="2"/>
      <c r="CJE94" s="2"/>
      <c r="CJF94" s="2"/>
      <c r="CJG94" s="2"/>
      <c r="CJH94" s="2"/>
      <c r="CJI94" s="2"/>
      <c r="CJJ94" s="2"/>
      <c r="CJK94" s="2"/>
      <c r="CJL94" s="2"/>
      <c r="CJM94" s="2"/>
      <c r="CJN94" s="2"/>
      <c r="CJO94" s="2"/>
      <c r="CJP94" s="2"/>
      <c r="CJQ94" s="2"/>
      <c r="CJR94" s="2"/>
      <c r="CJS94" s="2"/>
      <c r="CJT94" s="2"/>
      <c r="CJU94" s="2"/>
      <c r="CJV94" s="2"/>
      <c r="CJW94" s="2"/>
      <c r="CJX94" s="2"/>
      <c r="CJY94" s="2"/>
      <c r="CJZ94" s="2"/>
      <c r="CKA94" s="2"/>
      <c r="CKB94" s="2"/>
      <c r="CKC94" s="2"/>
      <c r="CKD94" s="2"/>
      <c r="CKE94" s="2"/>
      <c r="CKF94" s="2"/>
      <c r="CKG94" s="2"/>
      <c r="CKH94" s="2"/>
      <c r="CKI94" s="2"/>
      <c r="CKJ94" s="2"/>
      <c r="CKK94" s="2"/>
      <c r="CKL94" s="2"/>
      <c r="CKM94" s="2"/>
      <c r="CKN94" s="2"/>
      <c r="CKO94" s="2"/>
      <c r="CKP94" s="2"/>
      <c r="CKQ94" s="2"/>
      <c r="CKR94" s="2"/>
      <c r="CKS94" s="2"/>
      <c r="CKT94" s="2"/>
      <c r="CKU94" s="2"/>
      <c r="CKV94" s="2"/>
      <c r="CKW94" s="2"/>
      <c r="CKX94" s="2"/>
      <c r="CKY94" s="2"/>
      <c r="CKZ94" s="2"/>
      <c r="CLA94" s="2"/>
      <c r="CLB94" s="2"/>
      <c r="CLC94" s="2"/>
      <c r="CLD94" s="2"/>
      <c r="CLE94" s="2"/>
      <c r="CLF94" s="2"/>
      <c r="CLG94" s="2"/>
      <c r="CLH94" s="2"/>
      <c r="CLI94" s="2"/>
      <c r="CLJ94" s="2"/>
      <c r="CLK94" s="2"/>
      <c r="CLL94" s="2"/>
      <c r="CLM94" s="2"/>
      <c r="CLN94" s="2"/>
      <c r="CLO94" s="2"/>
      <c r="CLP94" s="2"/>
      <c r="CLQ94" s="2"/>
      <c r="CLR94" s="2"/>
      <c r="CLS94" s="2"/>
      <c r="CLT94" s="2"/>
      <c r="CLU94" s="2"/>
      <c r="CLV94" s="2"/>
      <c r="CLW94" s="2"/>
      <c r="CLX94" s="2"/>
      <c r="CLY94" s="2"/>
      <c r="CLZ94" s="2"/>
      <c r="CMA94" s="2"/>
      <c r="CMB94" s="2"/>
      <c r="CMC94" s="2"/>
      <c r="CMD94" s="2"/>
      <c r="CME94" s="2"/>
      <c r="CMF94" s="2"/>
      <c r="CMG94" s="2"/>
      <c r="CMH94" s="2"/>
      <c r="CMI94" s="2"/>
      <c r="CMJ94" s="2"/>
      <c r="CMK94" s="2"/>
      <c r="CML94" s="2"/>
      <c r="CMM94" s="2"/>
      <c r="CMN94" s="2"/>
      <c r="CMO94" s="2"/>
      <c r="CMP94" s="2"/>
      <c r="CMQ94" s="2"/>
      <c r="CMR94" s="2"/>
      <c r="CMS94" s="2"/>
      <c r="CMT94" s="2"/>
      <c r="CMU94" s="2"/>
      <c r="CMV94" s="2"/>
      <c r="CMW94" s="2"/>
      <c r="CMX94" s="2"/>
      <c r="CMY94" s="2"/>
      <c r="CMZ94" s="2"/>
      <c r="CNA94" s="2"/>
      <c r="CNB94" s="2"/>
      <c r="CNC94" s="2"/>
      <c r="CND94" s="2"/>
      <c r="CNE94" s="2"/>
      <c r="CNF94" s="2"/>
      <c r="CNG94" s="2"/>
      <c r="CNH94" s="2"/>
      <c r="CNI94" s="2"/>
      <c r="CNJ94" s="2"/>
      <c r="CNK94" s="2"/>
      <c r="CNL94" s="2"/>
      <c r="CNM94" s="2"/>
      <c r="CNN94" s="2"/>
      <c r="CNO94" s="2"/>
      <c r="CNP94" s="2"/>
      <c r="CNQ94" s="2"/>
      <c r="CNR94" s="2"/>
      <c r="CNS94" s="2"/>
      <c r="CNT94" s="2"/>
      <c r="CNU94" s="2"/>
      <c r="CNV94" s="2"/>
      <c r="CNW94" s="2"/>
      <c r="CNX94" s="2"/>
      <c r="CNY94" s="2"/>
      <c r="CNZ94" s="2"/>
      <c r="COA94" s="2"/>
      <c r="COB94" s="2"/>
      <c r="COC94" s="2"/>
      <c r="COD94" s="2"/>
      <c r="COE94" s="2"/>
      <c r="COF94" s="2"/>
      <c r="COG94" s="2"/>
      <c r="COH94" s="2"/>
      <c r="COI94" s="2"/>
      <c r="COJ94" s="2"/>
      <c r="COK94" s="2"/>
      <c r="COL94" s="2"/>
      <c r="COM94" s="2"/>
      <c r="CON94" s="2"/>
      <c r="COO94" s="2"/>
      <c r="COP94" s="2"/>
      <c r="COQ94" s="2"/>
      <c r="COR94" s="2"/>
      <c r="COS94" s="2"/>
      <c r="COT94" s="2"/>
      <c r="COU94" s="2"/>
      <c r="COV94" s="2"/>
      <c r="COW94" s="2"/>
      <c r="COX94" s="2"/>
      <c r="COY94" s="2"/>
      <c r="COZ94" s="2"/>
      <c r="CPA94" s="2"/>
      <c r="CPB94" s="2"/>
      <c r="CPC94" s="2"/>
      <c r="CPD94" s="2"/>
      <c r="CPE94" s="2"/>
      <c r="CPF94" s="2"/>
      <c r="CPG94" s="2"/>
      <c r="CPH94" s="2"/>
      <c r="CPI94" s="2"/>
      <c r="CPJ94" s="2"/>
      <c r="CPK94" s="2"/>
      <c r="CPL94" s="2"/>
      <c r="CPM94" s="2"/>
      <c r="CPN94" s="2"/>
      <c r="CPO94" s="2"/>
      <c r="CPP94" s="2"/>
      <c r="CPQ94" s="2"/>
      <c r="CPR94" s="2"/>
      <c r="CPS94" s="2"/>
      <c r="CPT94" s="2"/>
      <c r="CPU94" s="2"/>
      <c r="CPV94" s="2"/>
      <c r="CPW94" s="2"/>
      <c r="CPX94" s="2"/>
      <c r="CPY94" s="2"/>
      <c r="CPZ94" s="2"/>
      <c r="CQA94" s="2"/>
      <c r="CQB94" s="2"/>
      <c r="CQC94" s="2"/>
      <c r="CQD94" s="2"/>
      <c r="CQE94" s="2"/>
      <c r="CQF94" s="2"/>
      <c r="CQG94" s="2"/>
      <c r="CQH94" s="2"/>
      <c r="CQI94" s="2"/>
      <c r="CQJ94" s="2"/>
      <c r="CQK94" s="2"/>
      <c r="CQL94" s="2"/>
      <c r="CQM94" s="2"/>
      <c r="CQN94" s="2"/>
      <c r="CQO94" s="2"/>
      <c r="CQP94" s="2"/>
      <c r="CQQ94" s="2"/>
      <c r="CQR94" s="2"/>
      <c r="CQS94" s="2"/>
      <c r="CQT94" s="2"/>
      <c r="CQU94" s="2"/>
      <c r="CQV94" s="2"/>
      <c r="CQW94" s="2"/>
      <c r="CQX94" s="2"/>
      <c r="CQY94" s="2"/>
      <c r="CQZ94" s="2"/>
      <c r="CRA94" s="2"/>
      <c r="CRB94" s="2"/>
      <c r="CRC94" s="2"/>
      <c r="CRD94" s="2"/>
      <c r="CRE94" s="2"/>
      <c r="CRF94" s="2"/>
      <c r="CRG94" s="2"/>
      <c r="CRH94" s="2"/>
      <c r="CRI94" s="2"/>
      <c r="CRJ94" s="2"/>
      <c r="CRK94" s="2"/>
      <c r="CRL94" s="2"/>
      <c r="CRM94" s="2"/>
      <c r="CRN94" s="2"/>
      <c r="CRO94" s="2"/>
      <c r="CRP94" s="2"/>
      <c r="CRQ94" s="2"/>
      <c r="CRR94" s="2"/>
      <c r="CRS94" s="2"/>
      <c r="CRT94" s="2"/>
      <c r="CRU94" s="2"/>
      <c r="CRV94" s="2"/>
      <c r="CRW94" s="2"/>
      <c r="CRX94" s="2"/>
      <c r="CRY94" s="2"/>
      <c r="CRZ94" s="2"/>
      <c r="CSA94" s="2"/>
      <c r="CSB94" s="2"/>
      <c r="CSC94" s="2"/>
      <c r="CSD94" s="2"/>
      <c r="CSE94" s="2"/>
      <c r="CSF94" s="2"/>
      <c r="CSG94" s="2"/>
      <c r="CSH94" s="2"/>
      <c r="CSI94" s="2"/>
      <c r="CSJ94" s="2"/>
      <c r="CSK94" s="2"/>
      <c r="CSL94" s="2"/>
      <c r="CSM94" s="2"/>
      <c r="CSN94" s="2"/>
      <c r="CSO94" s="2"/>
      <c r="CSP94" s="2"/>
      <c r="CSQ94" s="2"/>
      <c r="CSR94" s="2"/>
      <c r="CSS94" s="2"/>
      <c r="CST94" s="2"/>
      <c r="CSU94" s="2"/>
      <c r="CSV94" s="2"/>
      <c r="CSW94" s="2"/>
      <c r="CSX94" s="2"/>
      <c r="CSY94" s="2"/>
      <c r="CSZ94" s="2"/>
      <c r="CTA94" s="2"/>
      <c r="CTB94" s="2"/>
      <c r="CTC94" s="2"/>
      <c r="CTD94" s="2"/>
      <c r="CTE94" s="2"/>
      <c r="CTF94" s="2"/>
      <c r="CTG94" s="2"/>
      <c r="CTH94" s="2"/>
      <c r="CTI94" s="2"/>
      <c r="CTJ94" s="2"/>
      <c r="CTK94" s="2"/>
      <c r="CTL94" s="2"/>
      <c r="CTM94" s="2"/>
      <c r="CTN94" s="2"/>
      <c r="CTO94" s="2"/>
      <c r="CTP94" s="2"/>
      <c r="CTQ94" s="2"/>
      <c r="CTR94" s="2"/>
      <c r="CTS94" s="2"/>
      <c r="CTT94" s="2"/>
      <c r="CTU94" s="2"/>
      <c r="CTV94" s="2"/>
      <c r="CTW94" s="2"/>
      <c r="CTX94" s="2"/>
      <c r="CTY94" s="2"/>
      <c r="CTZ94" s="2"/>
      <c r="CUA94" s="2"/>
      <c r="CUB94" s="2"/>
      <c r="CUC94" s="2"/>
      <c r="CUD94" s="2"/>
      <c r="CUE94" s="2"/>
      <c r="CUF94" s="2"/>
      <c r="CUG94" s="2"/>
      <c r="CUH94" s="2"/>
      <c r="CUI94" s="2"/>
      <c r="CUJ94" s="2"/>
      <c r="CUK94" s="2"/>
      <c r="CUL94" s="2"/>
      <c r="CUM94" s="2"/>
      <c r="CUN94" s="2"/>
      <c r="CUO94" s="2"/>
      <c r="CUP94" s="2"/>
      <c r="CUQ94" s="2"/>
      <c r="CUR94" s="2"/>
      <c r="CUS94" s="2"/>
      <c r="CUT94" s="2"/>
      <c r="CUU94" s="2"/>
      <c r="CUV94" s="2"/>
      <c r="CUW94" s="2"/>
      <c r="CUX94" s="2"/>
      <c r="CUY94" s="2"/>
      <c r="CUZ94" s="2"/>
      <c r="CVA94" s="2"/>
      <c r="CVB94" s="2"/>
      <c r="CVC94" s="2"/>
      <c r="CVD94" s="2"/>
      <c r="CVE94" s="2"/>
      <c r="CVF94" s="2"/>
      <c r="CVG94" s="2"/>
      <c r="CVH94" s="2"/>
      <c r="CVI94" s="2"/>
      <c r="CVJ94" s="2"/>
      <c r="CVK94" s="2"/>
      <c r="CVL94" s="2"/>
      <c r="CVM94" s="2"/>
      <c r="CVN94" s="2"/>
      <c r="CVO94" s="2"/>
      <c r="CVP94" s="2"/>
      <c r="CVQ94" s="2"/>
      <c r="CVR94" s="2"/>
      <c r="CVS94" s="2"/>
      <c r="CVT94" s="2"/>
      <c r="CVU94" s="2"/>
      <c r="CVV94" s="2"/>
      <c r="CVW94" s="2"/>
      <c r="CVX94" s="2"/>
      <c r="CVY94" s="2"/>
      <c r="CVZ94" s="2"/>
      <c r="CWA94" s="2"/>
      <c r="CWB94" s="2"/>
      <c r="CWC94" s="2"/>
      <c r="CWD94" s="2"/>
      <c r="CWE94" s="2"/>
      <c r="CWF94" s="2"/>
      <c r="CWG94" s="2"/>
      <c r="CWH94" s="2"/>
      <c r="CWI94" s="2"/>
      <c r="CWJ94" s="2"/>
      <c r="CWK94" s="2"/>
      <c r="CWL94" s="2"/>
      <c r="CWM94" s="2"/>
      <c r="CWN94" s="2"/>
      <c r="CWO94" s="2"/>
      <c r="CWP94" s="2"/>
      <c r="CWQ94" s="2"/>
      <c r="CWR94" s="2"/>
      <c r="CWS94" s="2"/>
      <c r="CWT94" s="2"/>
      <c r="CWU94" s="2"/>
      <c r="CWV94" s="2"/>
      <c r="CWW94" s="2"/>
      <c r="CWX94" s="2"/>
      <c r="CWY94" s="2"/>
      <c r="CWZ94" s="2"/>
      <c r="CXA94" s="2"/>
      <c r="CXB94" s="2"/>
      <c r="CXC94" s="2"/>
      <c r="CXD94" s="2"/>
      <c r="CXE94" s="2"/>
      <c r="CXF94" s="2"/>
      <c r="CXG94" s="2"/>
      <c r="CXH94" s="2"/>
      <c r="CXI94" s="2"/>
      <c r="CXJ94" s="2"/>
      <c r="CXK94" s="2"/>
      <c r="CXL94" s="2"/>
      <c r="CXM94" s="2"/>
      <c r="CXN94" s="2"/>
      <c r="CXO94" s="2"/>
      <c r="CXP94" s="2"/>
      <c r="CXQ94" s="2"/>
      <c r="CXR94" s="2"/>
      <c r="CXS94" s="2"/>
      <c r="CXT94" s="2"/>
      <c r="CXU94" s="2"/>
      <c r="CXV94" s="2"/>
      <c r="CXW94" s="2"/>
      <c r="CXX94" s="2"/>
      <c r="CXY94" s="2"/>
      <c r="CXZ94" s="2"/>
      <c r="CYA94" s="2"/>
      <c r="CYB94" s="2"/>
      <c r="CYC94" s="2"/>
      <c r="CYD94" s="2"/>
      <c r="CYE94" s="2"/>
      <c r="CYF94" s="2"/>
      <c r="CYG94" s="2"/>
      <c r="CYH94" s="2"/>
      <c r="CYI94" s="2"/>
      <c r="CYJ94" s="2"/>
      <c r="CYK94" s="2"/>
      <c r="CYL94" s="2"/>
      <c r="CYM94" s="2"/>
      <c r="CYN94" s="2"/>
      <c r="CYO94" s="2"/>
      <c r="CYP94" s="2"/>
      <c r="CYQ94" s="2"/>
      <c r="CYR94" s="2"/>
      <c r="CYS94" s="2"/>
      <c r="CYT94" s="2"/>
      <c r="CYU94" s="2"/>
      <c r="CYV94" s="2"/>
      <c r="CYW94" s="2"/>
      <c r="CYX94" s="2"/>
      <c r="CYY94" s="2"/>
      <c r="CYZ94" s="2"/>
      <c r="CZA94" s="2"/>
      <c r="CZB94" s="2"/>
      <c r="CZC94" s="2"/>
      <c r="CZD94" s="2"/>
      <c r="CZE94" s="2"/>
      <c r="CZF94" s="2"/>
      <c r="CZG94" s="2"/>
      <c r="CZH94" s="2"/>
      <c r="CZI94" s="2"/>
      <c r="CZJ94" s="2"/>
      <c r="CZK94" s="2"/>
      <c r="CZL94" s="2"/>
      <c r="CZM94" s="2"/>
      <c r="CZN94" s="2"/>
      <c r="CZO94" s="2"/>
      <c r="CZP94" s="2"/>
      <c r="CZQ94" s="2"/>
      <c r="CZR94" s="2"/>
      <c r="CZS94" s="2"/>
      <c r="CZT94" s="2"/>
      <c r="CZU94" s="2"/>
      <c r="CZV94" s="2"/>
      <c r="CZW94" s="2"/>
      <c r="CZX94" s="2"/>
      <c r="CZY94" s="2"/>
      <c r="CZZ94" s="2"/>
      <c r="DAA94" s="2"/>
      <c r="DAB94" s="2"/>
      <c r="DAC94" s="2"/>
      <c r="DAD94" s="2"/>
      <c r="DAE94" s="2"/>
      <c r="DAF94" s="2"/>
      <c r="DAG94" s="2"/>
      <c r="DAH94" s="2"/>
      <c r="DAI94" s="2"/>
      <c r="DAJ94" s="2"/>
      <c r="DAK94" s="2"/>
      <c r="DAL94" s="2"/>
      <c r="DAM94" s="2"/>
      <c r="DAN94" s="2"/>
      <c r="DAO94" s="2"/>
      <c r="DAP94" s="2"/>
      <c r="DAQ94" s="2"/>
      <c r="DAR94" s="2"/>
      <c r="DAS94" s="2"/>
      <c r="DAT94" s="2"/>
      <c r="DAU94" s="2"/>
      <c r="DAV94" s="2"/>
      <c r="DAW94" s="2"/>
      <c r="DAX94" s="2"/>
      <c r="DAY94" s="2"/>
      <c r="DAZ94" s="2"/>
      <c r="DBA94" s="2"/>
      <c r="DBB94" s="2"/>
      <c r="DBC94" s="2"/>
      <c r="DBD94" s="2"/>
      <c r="DBE94" s="2"/>
      <c r="DBF94" s="2"/>
      <c r="DBG94" s="2"/>
      <c r="DBH94" s="2"/>
      <c r="DBI94" s="2"/>
      <c r="DBJ94" s="2"/>
      <c r="DBK94" s="2"/>
      <c r="DBL94" s="2"/>
      <c r="DBM94" s="2"/>
      <c r="DBN94" s="2"/>
      <c r="DBO94" s="2"/>
      <c r="DBP94" s="2"/>
      <c r="DBQ94" s="2"/>
      <c r="DBR94" s="2"/>
      <c r="DBS94" s="2"/>
      <c r="DBT94" s="2"/>
      <c r="DBU94" s="2"/>
      <c r="DBV94" s="2"/>
      <c r="DBW94" s="2"/>
      <c r="DBX94" s="2"/>
      <c r="DBY94" s="2"/>
      <c r="DBZ94" s="2"/>
      <c r="DCA94" s="2"/>
      <c r="DCB94" s="2"/>
      <c r="DCC94" s="2"/>
      <c r="DCD94" s="2"/>
      <c r="DCE94" s="2"/>
      <c r="DCF94" s="2"/>
      <c r="DCG94" s="2"/>
      <c r="DCH94" s="2"/>
      <c r="DCI94" s="2"/>
      <c r="DCJ94" s="2"/>
      <c r="DCK94" s="2"/>
      <c r="DCL94" s="2"/>
      <c r="DCM94" s="2"/>
      <c r="DCN94" s="2"/>
      <c r="DCO94" s="2"/>
      <c r="DCP94" s="2"/>
      <c r="DCQ94" s="2"/>
      <c r="DCR94" s="2"/>
      <c r="DCS94" s="2"/>
      <c r="DCT94" s="2"/>
      <c r="DCU94" s="2"/>
      <c r="DCV94" s="2"/>
      <c r="DCW94" s="2"/>
      <c r="DCX94" s="2"/>
      <c r="DCY94" s="2"/>
      <c r="DCZ94" s="2"/>
      <c r="DDA94" s="2"/>
      <c r="DDB94" s="2"/>
      <c r="DDC94" s="2"/>
      <c r="DDD94" s="2"/>
      <c r="DDE94" s="2"/>
      <c r="DDF94" s="2"/>
      <c r="DDG94" s="2"/>
      <c r="DDH94" s="2"/>
      <c r="DDI94" s="2"/>
      <c r="DDJ94" s="2"/>
      <c r="DDK94" s="2"/>
      <c r="DDL94" s="2"/>
      <c r="DDM94" s="2"/>
      <c r="DDN94" s="2"/>
      <c r="DDO94" s="2"/>
      <c r="DDP94" s="2"/>
      <c r="DDQ94" s="2"/>
      <c r="DDR94" s="2"/>
      <c r="DDS94" s="2"/>
      <c r="DDT94" s="2"/>
      <c r="DDU94" s="2"/>
      <c r="DDV94" s="2"/>
      <c r="DDW94" s="2"/>
      <c r="DDX94" s="2"/>
      <c r="DDY94" s="2"/>
      <c r="DDZ94" s="2"/>
      <c r="DEA94" s="2"/>
      <c r="DEB94" s="2"/>
      <c r="DEC94" s="2"/>
      <c r="DED94" s="2"/>
      <c r="DEE94" s="2"/>
      <c r="DEF94" s="2"/>
      <c r="DEG94" s="2"/>
      <c r="DEH94" s="2"/>
      <c r="DEI94" s="2"/>
      <c r="DEJ94" s="2"/>
      <c r="DEK94" s="2"/>
      <c r="DEL94" s="2"/>
      <c r="DEM94" s="2"/>
      <c r="DEN94" s="2"/>
      <c r="DEO94" s="2"/>
      <c r="DEP94" s="2"/>
      <c r="DEQ94" s="2"/>
      <c r="DER94" s="2"/>
      <c r="DES94" s="2"/>
      <c r="DET94" s="2"/>
      <c r="DEU94" s="2"/>
      <c r="DEV94" s="2"/>
      <c r="DEW94" s="2"/>
      <c r="DEX94" s="2"/>
      <c r="DEY94" s="2"/>
      <c r="DEZ94" s="2"/>
      <c r="DFA94" s="2"/>
      <c r="DFB94" s="2"/>
      <c r="DFC94" s="2"/>
      <c r="DFD94" s="2"/>
      <c r="DFE94" s="2"/>
      <c r="DFF94" s="2"/>
      <c r="DFG94" s="2"/>
      <c r="DFH94" s="2"/>
      <c r="DFI94" s="2"/>
      <c r="DFJ94" s="2"/>
      <c r="DFK94" s="2"/>
      <c r="DFL94" s="2"/>
      <c r="DFM94" s="2"/>
      <c r="DFN94" s="2"/>
      <c r="DFO94" s="2"/>
      <c r="DFP94" s="2"/>
      <c r="DFQ94" s="2"/>
      <c r="DFR94" s="2"/>
      <c r="DFS94" s="2"/>
      <c r="DFT94" s="2"/>
      <c r="DFU94" s="2"/>
      <c r="DFV94" s="2"/>
      <c r="DFW94" s="2"/>
      <c r="DFX94" s="2"/>
      <c r="DFY94" s="2"/>
      <c r="DFZ94" s="2"/>
      <c r="DGA94" s="2"/>
      <c r="DGB94" s="2"/>
      <c r="DGC94" s="2"/>
      <c r="DGD94" s="2"/>
      <c r="DGE94" s="2"/>
      <c r="DGF94" s="2"/>
      <c r="DGG94" s="2"/>
      <c r="DGH94" s="2"/>
      <c r="DGI94" s="2"/>
      <c r="DGJ94" s="2"/>
      <c r="DGK94" s="2"/>
      <c r="DGL94" s="2"/>
      <c r="DGM94" s="2"/>
      <c r="DGN94" s="2"/>
      <c r="DGO94" s="2"/>
      <c r="DGP94" s="2"/>
      <c r="DGQ94" s="2"/>
      <c r="DGR94" s="2"/>
      <c r="DGS94" s="2"/>
      <c r="DGT94" s="2"/>
      <c r="DGU94" s="2"/>
      <c r="DGV94" s="2"/>
      <c r="DGW94" s="2"/>
      <c r="DGX94" s="2"/>
      <c r="DGY94" s="2"/>
      <c r="DGZ94" s="2"/>
      <c r="DHA94" s="2"/>
      <c r="DHB94" s="2"/>
      <c r="DHC94" s="2"/>
      <c r="DHD94" s="2"/>
      <c r="DHE94" s="2"/>
      <c r="DHF94" s="2"/>
      <c r="DHG94" s="2"/>
      <c r="DHH94" s="2"/>
      <c r="DHI94" s="2"/>
      <c r="DHJ94" s="2"/>
      <c r="DHK94" s="2"/>
      <c r="DHL94" s="2"/>
      <c r="DHM94" s="2"/>
      <c r="DHN94" s="2"/>
      <c r="DHO94" s="2"/>
      <c r="DHP94" s="2"/>
      <c r="DHQ94" s="2"/>
      <c r="DHR94" s="2"/>
      <c r="DHS94" s="2"/>
      <c r="DHT94" s="2"/>
      <c r="DHU94" s="2"/>
      <c r="DHV94" s="2"/>
      <c r="DHW94" s="2"/>
      <c r="DHX94" s="2"/>
      <c r="DHY94" s="2"/>
      <c r="DHZ94" s="2"/>
      <c r="DIA94" s="2"/>
      <c r="DIB94" s="2"/>
      <c r="DIC94" s="2"/>
      <c r="DID94" s="2"/>
      <c r="DIE94" s="2"/>
      <c r="DIF94" s="2"/>
      <c r="DIG94" s="2"/>
      <c r="DIH94" s="2"/>
      <c r="DII94" s="2"/>
      <c r="DIJ94" s="2"/>
      <c r="DIK94" s="2"/>
      <c r="DIL94" s="2"/>
      <c r="DIM94" s="2"/>
      <c r="DIN94" s="2"/>
      <c r="DIO94" s="2"/>
      <c r="DIP94" s="2"/>
      <c r="DIQ94" s="2"/>
      <c r="DIR94" s="2"/>
      <c r="DIS94" s="2"/>
      <c r="DIT94" s="2"/>
      <c r="DIU94" s="2"/>
      <c r="DIV94" s="2"/>
      <c r="DIW94" s="2"/>
      <c r="DIX94" s="2"/>
      <c r="DIY94" s="2"/>
      <c r="DIZ94" s="2"/>
      <c r="DJA94" s="2"/>
      <c r="DJB94" s="2"/>
      <c r="DJC94" s="2"/>
      <c r="DJD94" s="2"/>
      <c r="DJE94" s="2"/>
      <c r="DJF94" s="2"/>
      <c r="DJG94" s="2"/>
      <c r="DJH94" s="2"/>
      <c r="DJI94" s="2"/>
      <c r="DJJ94" s="2"/>
      <c r="DJK94" s="2"/>
      <c r="DJL94" s="2"/>
      <c r="DJM94" s="2"/>
      <c r="DJN94" s="2"/>
      <c r="DJO94" s="2"/>
      <c r="DJP94" s="2"/>
      <c r="DJQ94" s="2"/>
      <c r="DJR94" s="2"/>
      <c r="DJS94" s="2"/>
      <c r="DJT94" s="2"/>
      <c r="DJU94" s="2"/>
      <c r="DJV94" s="2"/>
      <c r="DJW94" s="2"/>
      <c r="DJX94" s="2"/>
      <c r="DJY94" s="2"/>
      <c r="DJZ94" s="2"/>
      <c r="DKA94" s="2"/>
      <c r="DKB94" s="2"/>
      <c r="DKC94" s="2"/>
      <c r="DKD94" s="2"/>
      <c r="DKE94" s="2"/>
      <c r="DKF94" s="2"/>
      <c r="DKG94" s="2"/>
      <c r="DKH94" s="2"/>
      <c r="DKI94" s="2"/>
      <c r="DKJ94" s="2"/>
      <c r="DKK94" s="2"/>
      <c r="DKL94" s="2"/>
      <c r="DKM94" s="2"/>
      <c r="DKN94" s="2"/>
      <c r="DKO94" s="2"/>
      <c r="DKP94" s="2"/>
      <c r="DKQ94" s="2"/>
      <c r="DKR94" s="2"/>
      <c r="DKS94" s="2"/>
      <c r="DKT94" s="2"/>
      <c r="DKU94" s="2"/>
      <c r="DKV94" s="2"/>
      <c r="DKW94" s="2"/>
      <c r="DKX94" s="2"/>
      <c r="DKY94" s="2"/>
      <c r="DKZ94" s="2"/>
      <c r="DLA94" s="2"/>
      <c r="DLB94" s="2"/>
      <c r="DLC94" s="2"/>
      <c r="DLD94" s="2"/>
      <c r="DLE94" s="2"/>
      <c r="DLF94" s="2"/>
      <c r="DLG94" s="2"/>
      <c r="DLH94" s="2"/>
      <c r="DLI94" s="2"/>
      <c r="DLJ94" s="2"/>
      <c r="DLK94" s="2"/>
      <c r="DLL94" s="2"/>
      <c r="DLM94" s="2"/>
      <c r="DLN94" s="2"/>
      <c r="DLO94" s="2"/>
      <c r="DLP94" s="2"/>
      <c r="DLQ94" s="2"/>
      <c r="DLR94" s="2"/>
      <c r="DLS94" s="2"/>
      <c r="DLT94" s="2"/>
      <c r="DLU94" s="2"/>
      <c r="DLV94" s="2"/>
      <c r="DLW94" s="2"/>
      <c r="DLX94" s="2"/>
      <c r="DLY94" s="2"/>
      <c r="DLZ94" s="2"/>
      <c r="DMA94" s="2"/>
      <c r="DMB94" s="2"/>
      <c r="DMC94" s="2"/>
      <c r="DMD94" s="2"/>
      <c r="DME94" s="2"/>
      <c r="DMF94" s="2"/>
      <c r="DMG94" s="2"/>
      <c r="DMH94" s="2"/>
      <c r="DMI94" s="2"/>
      <c r="DMJ94" s="2"/>
      <c r="DMK94" s="2"/>
      <c r="DML94" s="2"/>
      <c r="DMM94" s="2"/>
      <c r="DMN94" s="2"/>
      <c r="DMO94" s="2"/>
      <c r="DMP94" s="2"/>
      <c r="DMQ94" s="2"/>
      <c r="DMR94" s="2"/>
      <c r="DMS94" s="2"/>
      <c r="DMT94" s="2"/>
      <c r="DMU94" s="2"/>
      <c r="DMV94" s="2"/>
      <c r="DMW94" s="2"/>
      <c r="DMX94" s="2"/>
      <c r="DMY94" s="2"/>
      <c r="DMZ94" s="2"/>
      <c r="DNA94" s="2"/>
      <c r="DNB94" s="2"/>
      <c r="DNC94" s="2"/>
      <c r="DND94" s="2"/>
      <c r="DNE94" s="2"/>
      <c r="DNF94" s="2"/>
      <c r="DNG94" s="2"/>
      <c r="DNH94" s="2"/>
      <c r="DNI94" s="2"/>
      <c r="DNJ94" s="2"/>
      <c r="DNK94" s="2"/>
      <c r="DNL94" s="2"/>
      <c r="DNM94" s="2"/>
      <c r="DNN94" s="2"/>
      <c r="DNO94" s="2"/>
      <c r="DNP94" s="2"/>
      <c r="DNQ94" s="2"/>
      <c r="DNR94" s="2"/>
      <c r="DNS94" s="2"/>
      <c r="DNT94" s="2"/>
      <c r="DNU94" s="2"/>
      <c r="DNV94" s="2"/>
      <c r="DNW94" s="2"/>
      <c r="DNX94" s="2"/>
      <c r="DNY94" s="2"/>
      <c r="DNZ94" s="2"/>
      <c r="DOA94" s="2"/>
      <c r="DOB94" s="2"/>
      <c r="DOC94" s="2"/>
      <c r="DOD94" s="2"/>
      <c r="DOE94" s="2"/>
      <c r="DOF94" s="2"/>
      <c r="DOG94" s="2"/>
      <c r="DOH94" s="2"/>
      <c r="DOI94" s="2"/>
      <c r="DOJ94" s="2"/>
      <c r="DOK94" s="2"/>
      <c r="DOL94" s="2"/>
      <c r="DOM94" s="2"/>
      <c r="DON94" s="2"/>
      <c r="DOO94" s="2"/>
      <c r="DOP94" s="2"/>
      <c r="DOQ94" s="2"/>
      <c r="DOR94" s="2"/>
      <c r="DOS94" s="2"/>
      <c r="DOT94" s="2"/>
      <c r="DOU94" s="2"/>
      <c r="DOV94" s="2"/>
      <c r="DOW94" s="2"/>
      <c r="DOX94" s="2"/>
      <c r="DOY94" s="2"/>
      <c r="DOZ94" s="2"/>
      <c r="DPA94" s="2"/>
      <c r="DPB94" s="2"/>
      <c r="DPC94" s="2"/>
      <c r="DPD94" s="2"/>
      <c r="DPE94" s="2"/>
      <c r="DPF94" s="2"/>
      <c r="DPG94" s="2"/>
      <c r="DPH94" s="2"/>
      <c r="DPI94" s="2"/>
      <c r="DPJ94" s="2"/>
      <c r="DPK94" s="2"/>
      <c r="DPL94" s="2"/>
      <c r="DPM94" s="2"/>
      <c r="DPN94" s="2"/>
      <c r="DPO94" s="2"/>
      <c r="DPP94" s="2"/>
      <c r="DPQ94" s="2"/>
      <c r="DPR94" s="2"/>
      <c r="DPS94" s="2"/>
      <c r="DPT94" s="2"/>
      <c r="DPU94" s="2"/>
      <c r="DPV94" s="2"/>
      <c r="DPW94" s="2"/>
      <c r="DPX94" s="2"/>
      <c r="DPY94" s="2"/>
      <c r="DPZ94" s="2"/>
      <c r="DQA94" s="2"/>
      <c r="DQB94" s="2"/>
      <c r="DQC94" s="2"/>
      <c r="DQD94" s="2"/>
      <c r="DQE94" s="2"/>
      <c r="DQF94" s="2"/>
      <c r="DQG94" s="2"/>
      <c r="DQH94" s="2"/>
      <c r="DQI94" s="2"/>
      <c r="DQJ94" s="2"/>
      <c r="DQK94" s="2"/>
      <c r="DQL94" s="2"/>
      <c r="DQM94" s="2"/>
      <c r="DQN94" s="2"/>
      <c r="DQO94" s="2"/>
      <c r="DQP94" s="2"/>
      <c r="DQQ94" s="2"/>
      <c r="DQR94" s="2"/>
      <c r="DQS94" s="2"/>
      <c r="DQT94" s="2"/>
      <c r="DQU94" s="2"/>
      <c r="DQV94" s="2"/>
      <c r="DQW94" s="2"/>
      <c r="DQX94" s="2"/>
      <c r="DQY94" s="2"/>
      <c r="DQZ94" s="2"/>
      <c r="DRA94" s="2"/>
      <c r="DRB94" s="2"/>
      <c r="DRC94" s="2"/>
      <c r="DRD94" s="2"/>
      <c r="DRE94" s="2"/>
      <c r="DRF94" s="2"/>
      <c r="DRG94" s="2"/>
      <c r="DRH94" s="2"/>
      <c r="DRI94" s="2"/>
      <c r="DRJ94" s="2"/>
      <c r="DRK94" s="2"/>
      <c r="DRL94" s="2"/>
      <c r="DRM94" s="2"/>
      <c r="DRN94" s="2"/>
      <c r="DRO94" s="2"/>
      <c r="DRP94" s="2"/>
      <c r="DRQ94" s="2"/>
      <c r="DRR94" s="2"/>
      <c r="DRS94" s="2"/>
      <c r="DRT94" s="2"/>
      <c r="DRU94" s="2"/>
      <c r="DRV94" s="2"/>
      <c r="DRW94" s="2"/>
      <c r="DRX94" s="2"/>
      <c r="DRY94" s="2"/>
      <c r="DRZ94" s="2"/>
      <c r="DSA94" s="2"/>
      <c r="DSB94" s="2"/>
      <c r="DSC94" s="2"/>
      <c r="DSD94" s="2"/>
      <c r="DSE94" s="2"/>
      <c r="DSF94" s="2"/>
      <c r="DSG94" s="2"/>
      <c r="DSH94" s="2"/>
      <c r="DSI94" s="2"/>
      <c r="DSJ94" s="2"/>
      <c r="DSK94" s="2"/>
      <c r="DSL94" s="2"/>
      <c r="DSM94" s="2"/>
      <c r="DSN94" s="2"/>
      <c r="DSO94" s="2"/>
      <c r="DSP94" s="2"/>
      <c r="DSQ94" s="2"/>
      <c r="DSR94" s="2"/>
      <c r="DSS94" s="2"/>
      <c r="DST94" s="2"/>
      <c r="DSU94" s="2"/>
      <c r="DSV94" s="2"/>
      <c r="DSW94" s="2"/>
      <c r="DSX94" s="2"/>
      <c r="DSY94" s="2"/>
      <c r="DSZ94" s="2"/>
      <c r="DTA94" s="2"/>
      <c r="DTB94" s="2"/>
      <c r="DTC94" s="2"/>
      <c r="DTD94" s="2"/>
      <c r="DTE94" s="2"/>
      <c r="DTF94" s="2"/>
      <c r="DTG94" s="2"/>
      <c r="DTH94" s="2"/>
      <c r="DTI94" s="2"/>
      <c r="DTJ94" s="2"/>
      <c r="DTK94" s="2"/>
      <c r="DTL94" s="2"/>
      <c r="DTM94" s="2"/>
      <c r="DTN94" s="2"/>
      <c r="DTO94" s="2"/>
      <c r="DTP94" s="2"/>
      <c r="DTQ94" s="2"/>
      <c r="DTR94" s="2"/>
      <c r="DTS94" s="2"/>
      <c r="DTT94" s="2"/>
      <c r="DTU94" s="2"/>
      <c r="DTV94" s="2"/>
      <c r="DTW94" s="2"/>
      <c r="DTX94" s="2"/>
      <c r="DTY94" s="2"/>
      <c r="DTZ94" s="2"/>
      <c r="DUA94" s="2"/>
      <c r="DUB94" s="2"/>
      <c r="DUC94" s="2"/>
      <c r="DUD94" s="2"/>
      <c r="DUE94" s="2"/>
      <c r="DUF94" s="2"/>
      <c r="DUG94" s="2"/>
      <c r="DUH94" s="2"/>
      <c r="DUI94" s="2"/>
      <c r="DUJ94" s="2"/>
      <c r="DUK94" s="2"/>
      <c r="DUL94" s="2"/>
      <c r="DUM94" s="2"/>
      <c r="DUN94" s="2"/>
      <c r="DUO94" s="2"/>
      <c r="DUP94" s="2"/>
      <c r="DUQ94" s="2"/>
      <c r="DUR94" s="2"/>
      <c r="DUS94" s="2"/>
      <c r="DUT94" s="2"/>
      <c r="DUU94" s="2"/>
      <c r="DUV94" s="2"/>
      <c r="DUW94" s="2"/>
      <c r="DUX94" s="2"/>
      <c r="DUY94" s="2"/>
      <c r="DUZ94" s="2"/>
      <c r="DVA94" s="2"/>
      <c r="DVB94" s="2"/>
      <c r="DVC94" s="2"/>
      <c r="DVD94" s="2"/>
      <c r="DVE94" s="2"/>
      <c r="DVF94" s="2"/>
      <c r="DVG94" s="2"/>
      <c r="DVH94" s="2"/>
      <c r="DVI94" s="2"/>
      <c r="DVJ94" s="2"/>
      <c r="DVK94" s="2"/>
      <c r="DVL94" s="2"/>
      <c r="DVM94" s="2"/>
      <c r="DVN94" s="2"/>
      <c r="DVO94" s="2"/>
      <c r="DVP94" s="2"/>
      <c r="DVQ94" s="2"/>
      <c r="DVR94" s="2"/>
      <c r="DVS94" s="2"/>
      <c r="DVT94" s="2"/>
      <c r="DVU94" s="2"/>
      <c r="DVV94" s="2"/>
      <c r="DVW94" s="2"/>
      <c r="DVX94" s="2"/>
      <c r="DVY94" s="2"/>
      <c r="DVZ94" s="2"/>
      <c r="DWA94" s="2"/>
      <c r="DWB94" s="2"/>
      <c r="DWC94" s="2"/>
      <c r="DWD94" s="2"/>
      <c r="DWE94" s="2"/>
      <c r="DWF94" s="2"/>
      <c r="DWG94" s="2"/>
      <c r="DWH94" s="2"/>
    </row>
    <row r="95" spans="1:3310" s="18" customFormat="1" ht="30" x14ac:dyDescent="0.25">
      <c r="A95" s="12" t="s">
        <v>148</v>
      </c>
      <c r="B95" s="3" t="s">
        <v>149</v>
      </c>
      <c r="C95" s="3" t="s">
        <v>29</v>
      </c>
      <c r="D95" s="3" t="s">
        <v>150</v>
      </c>
      <c r="E95" s="3" t="s">
        <v>112</v>
      </c>
      <c r="F95" s="22" t="s">
        <v>86</v>
      </c>
      <c r="G95" s="22" t="s">
        <v>86</v>
      </c>
      <c r="H95" s="3">
        <v>10</v>
      </c>
      <c r="I95" s="22">
        <v>45453</v>
      </c>
      <c r="J95" s="24">
        <v>45453</v>
      </c>
      <c r="K95" s="24">
        <v>45457</v>
      </c>
      <c r="L95" s="24">
        <v>45453</v>
      </c>
      <c r="M95" s="24">
        <v>45454</v>
      </c>
      <c r="N95" s="24">
        <v>45455</v>
      </c>
      <c r="O95" s="24">
        <v>45456</v>
      </c>
      <c r="P95" s="24">
        <v>45457</v>
      </c>
      <c r="Q95" s="24">
        <v>45453</v>
      </c>
      <c r="R95" s="24">
        <v>45457</v>
      </c>
      <c r="S95" s="3" t="s">
        <v>30</v>
      </c>
      <c r="T95" s="3" t="s">
        <v>43</v>
      </c>
      <c r="U95" s="3" t="s">
        <v>31</v>
      </c>
      <c r="V95" s="3" t="s">
        <v>29</v>
      </c>
      <c r="W95" s="4" t="s">
        <v>718</v>
      </c>
      <c r="X95" s="3" t="s">
        <v>715</v>
      </c>
      <c r="Y95" s="3" t="s">
        <v>30</v>
      </c>
      <c r="Z95" s="3" t="s">
        <v>43</v>
      </c>
      <c r="AA95" s="3" t="s">
        <v>31</v>
      </c>
      <c r="AB95" s="24">
        <v>45453</v>
      </c>
      <c r="AC95" s="24">
        <v>45454</v>
      </c>
      <c r="AD95" s="24">
        <v>45455</v>
      </c>
      <c r="AE95" s="24">
        <v>45456</v>
      </c>
      <c r="AF95" s="24">
        <v>45457</v>
      </c>
      <c r="AG95" s="3" t="s">
        <v>30</v>
      </c>
      <c r="AH95" s="3" t="s">
        <v>43</v>
      </c>
      <c r="AI95" s="3" t="s">
        <v>31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</row>
    <row r="96" spans="1:3310" s="2" customFormat="1" ht="30" x14ac:dyDescent="0.25">
      <c r="A96" s="12" t="s">
        <v>565</v>
      </c>
      <c r="B96" s="13" t="s">
        <v>566</v>
      </c>
      <c r="C96" s="3" t="s">
        <v>29</v>
      </c>
      <c r="D96" s="3" t="s">
        <v>569</v>
      </c>
      <c r="E96" s="3" t="s">
        <v>85</v>
      </c>
      <c r="F96" s="22" t="s">
        <v>86</v>
      </c>
      <c r="G96" s="22" t="s">
        <v>86</v>
      </c>
      <c r="H96" s="3">
        <v>5</v>
      </c>
      <c r="I96" s="22">
        <v>45512</v>
      </c>
      <c r="J96" s="24">
        <v>45536</v>
      </c>
      <c r="K96" s="24">
        <v>45562</v>
      </c>
      <c r="L96" s="24">
        <v>45558</v>
      </c>
      <c r="M96" s="24">
        <v>45559</v>
      </c>
      <c r="N96" s="24">
        <v>45560</v>
      </c>
      <c r="O96" s="24">
        <v>45561</v>
      </c>
      <c r="P96" s="24">
        <v>45562</v>
      </c>
      <c r="Q96" s="24">
        <v>45536</v>
      </c>
      <c r="R96" s="24">
        <v>45562</v>
      </c>
      <c r="S96" s="3" t="s">
        <v>30</v>
      </c>
      <c r="T96" s="4" t="s">
        <v>43</v>
      </c>
      <c r="U96" s="3" t="s">
        <v>31</v>
      </c>
      <c r="V96" s="3" t="s">
        <v>29</v>
      </c>
      <c r="W96" s="4" t="s">
        <v>718</v>
      </c>
      <c r="X96" s="3" t="s">
        <v>715</v>
      </c>
      <c r="Y96" s="3" t="s">
        <v>30</v>
      </c>
      <c r="Z96" s="3" t="s">
        <v>43</v>
      </c>
      <c r="AA96" s="3" t="s">
        <v>31</v>
      </c>
      <c r="AB96" s="24">
        <v>45558</v>
      </c>
      <c r="AC96" s="24">
        <v>45559</v>
      </c>
      <c r="AD96" s="24">
        <v>45560</v>
      </c>
      <c r="AE96" s="24">
        <v>45561</v>
      </c>
      <c r="AF96" s="24">
        <v>45562</v>
      </c>
      <c r="AG96" s="22" t="s">
        <v>30</v>
      </c>
      <c r="AH96" s="23" t="s">
        <v>43</v>
      </c>
      <c r="AI96" s="3" t="s">
        <v>31</v>
      </c>
    </row>
    <row r="97" spans="1:3310" s="18" customFormat="1" ht="45" x14ac:dyDescent="0.25">
      <c r="A97" s="12" t="s">
        <v>567</v>
      </c>
      <c r="B97" s="3" t="s">
        <v>568</v>
      </c>
      <c r="C97" s="3" t="s">
        <v>29</v>
      </c>
      <c r="D97" s="3" t="s">
        <v>571</v>
      </c>
      <c r="E97" s="29" t="s">
        <v>362</v>
      </c>
      <c r="F97" s="29" t="s">
        <v>86</v>
      </c>
      <c r="G97" s="29" t="s">
        <v>86</v>
      </c>
      <c r="H97" s="13">
        <v>5</v>
      </c>
      <c r="I97" s="29">
        <v>45541</v>
      </c>
      <c r="J97" s="24">
        <v>45545</v>
      </c>
      <c r="K97" s="24">
        <v>45583</v>
      </c>
      <c r="L97" s="24">
        <v>45579</v>
      </c>
      <c r="M97" s="24">
        <v>45580</v>
      </c>
      <c r="N97" s="24">
        <v>45581</v>
      </c>
      <c r="O97" s="24">
        <v>45582</v>
      </c>
      <c r="P97" s="24">
        <v>45583</v>
      </c>
      <c r="Q97" s="24">
        <v>45567</v>
      </c>
      <c r="R97" s="24">
        <v>45596</v>
      </c>
      <c r="S97" s="13" t="s">
        <v>30</v>
      </c>
      <c r="T97" s="4" t="s">
        <v>43</v>
      </c>
      <c r="U97" s="3" t="s">
        <v>31</v>
      </c>
      <c r="V97" s="3" t="s">
        <v>29</v>
      </c>
      <c r="W97" s="4" t="s">
        <v>718</v>
      </c>
      <c r="X97" s="3" t="s">
        <v>715</v>
      </c>
      <c r="Y97" s="29" t="s">
        <v>29</v>
      </c>
      <c r="Z97" s="4" t="s">
        <v>718</v>
      </c>
      <c r="AA97" s="29" t="s">
        <v>715</v>
      </c>
      <c r="AB97" s="24">
        <v>45588</v>
      </c>
      <c r="AC97" s="24">
        <v>45589</v>
      </c>
      <c r="AD97" s="24">
        <v>45590</v>
      </c>
      <c r="AE97" s="24" t="s">
        <v>43</v>
      </c>
      <c r="AF97" s="24" t="s">
        <v>43</v>
      </c>
      <c r="AG97" s="29" t="s">
        <v>29</v>
      </c>
      <c r="AH97" s="4" t="s">
        <v>685</v>
      </c>
      <c r="AI97" s="3" t="s">
        <v>715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  <c r="ANA97" s="2"/>
      <c r="ANB97" s="2"/>
      <c r="ANC97" s="2"/>
      <c r="AND97" s="2"/>
      <c r="ANE97" s="2"/>
      <c r="ANF97" s="2"/>
      <c r="ANG97" s="2"/>
      <c r="ANH97" s="2"/>
      <c r="ANI97" s="2"/>
      <c r="ANJ97" s="2"/>
      <c r="ANK97" s="2"/>
      <c r="ANL97" s="2"/>
      <c r="ANM97" s="2"/>
      <c r="ANN97" s="2"/>
      <c r="ANO97" s="2"/>
      <c r="ANP97" s="2"/>
      <c r="ANQ97" s="2"/>
      <c r="ANR97" s="2"/>
      <c r="ANS97" s="2"/>
      <c r="ANT97" s="2"/>
      <c r="ANU97" s="2"/>
      <c r="ANV97" s="2"/>
      <c r="ANW97" s="2"/>
      <c r="ANX97" s="2"/>
      <c r="ANY97" s="2"/>
      <c r="ANZ97" s="2"/>
      <c r="AOA97" s="2"/>
      <c r="AOB97" s="2"/>
      <c r="AOC97" s="2"/>
      <c r="AOD97" s="2"/>
      <c r="AOE97" s="2"/>
      <c r="AOF97" s="2"/>
      <c r="AOG97" s="2"/>
      <c r="AOH97" s="2"/>
      <c r="AOI97" s="2"/>
      <c r="AOJ97" s="2"/>
      <c r="AOK97" s="2"/>
      <c r="AOL97" s="2"/>
      <c r="AOM97" s="2"/>
      <c r="AON97" s="2"/>
      <c r="AOO97" s="2"/>
      <c r="AOP97" s="2"/>
      <c r="AOQ97" s="2"/>
      <c r="AOR97" s="2"/>
      <c r="AOS97" s="2"/>
      <c r="AOT97" s="2"/>
      <c r="AOU97" s="2"/>
      <c r="AOV97" s="2"/>
      <c r="AOW97" s="2"/>
      <c r="AOX97" s="2"/>
      <c r="AOY97" s="2"/>
      <c r="AOZ97" s="2"/>
      <c r="APA97" s="2"/>
      <c r="APB97" s="2"/>
      <c r="APC97" s="2"/>
      <c r="APD97" s="2"/>
      <c r="APE97" s="2"/>
      <c r="APF97" s="2"/>
      <c r="APG97" s="2"/>
      <c r="APH97" s="2"/>
      <c r="API97" s="2"/>
      <c r="APJ97" s="2"/>
      <c r="APK97" s="2"/>
      <c r="APL97" s="2"/>
      <c r="APM97" s="2"/>
      <c r="APN97" s="2"/>
      <c r="APO97" s="2"/>
      <c r="APP97" s="2"/>
      <c r="APQ97" s="2"/>
      <c r="APR97" s="2"/>
      <c r="APS97" s="2"/>
      <c r="APT97" s="2"/>
      <c r="APU97" s="2"/>
      <c r="APV97" s="2"/>
      <c r="APW97" s="2"/>
      <c r="APX97" s="2"/>
      <c r="APY97" s="2"/>
      <c r="APZ97" s="2"/>
      <c r="AQA97" s="2"/>
      <c r="AQB97" s="2"/>
      <c r="AQC97" s="2"/>
      <c r="AQD97" s="2"/>
      <c r="AQE97" s="2"/>
      <c r="AQF97" s="2"/>
      <c r="AQG97" s="2"/>
      <c r="AQH97" s="2"/>
      <c r="AQI97" s="2"/>
      <c r="AQJ97" s="2"/>
      <c r="AQK97" s="2"/>
      <c r="AQL97" s="2"/>
      <c r="AQM97" s="2"/>
      <c r="AQN97" s="2"/>
      <c r="AQO97" s="2"/>
      <c r="AQP97" s="2"/>
      <c r="AQQ97" s="2"/>
      <c r="AQR97" s="2"/>
      <c r="AQS97" s="2"/>
      <c r="AQT97" s="2"/>
      <c r="AQU97" s="2"/>
      <c r="AQV97" s="2"/>
      <c r="AQW97" s="2"/>
      <c r="AQX97" s="2"/>
      <c r="AQY97" s="2"/>
      <c r="AQZ97" s="2"/>
      <c r="ARA97" s="2"/>
      <c r="ARB97" s="2"/>
      <c r="ARC97" s="2"/>
      <c r="ARD97" s="2"/>
      <c r="ARE97" s="2"/>
      <c r="ARF97" s="2"/>
      <c r="ARG97" s="2"/>
      <c r="ARH97" s="2"/>
      <c r="ARI97" s="2"/>
      <c r="ARJ97" s="2"/>
      <c r="ARK97" s="2"/>
      <c r="ARL97" s="2"/>
      <c r="ARM97" s="2"/>
      <c r="ARN97" s="2"/>
      <c r="ARO97" s="2"/>
      <c r="ARP97" s="2"/>
      <c r="ARQ97" s="2"/>
      <c r="ARR97" s="2"/>
      <c r="ARS97" s="2"/>
      <c r="ART97" s="2"/>
      <c r="ARU97" s="2"/>
      <c r="ARV97" s="2"/>
      <c r="ARW97" s="2"/>
      <c r="ARX97" s="2"/>
      <c r="ARY97" s="2"/>
      <c r="ARZ97" s="2"/>
      <c r="ASA97" s="2"/>
      <c r="ASB97" s="2"/>
      <c r="ASC97" s="2"/>
      <c r="ASD97" s="2"/>
      <c r="ASE97" s="2"/>
      <c r="ASF97" s="2"/>
      <c r="ASG97" s="2"/>
      <c r="ASH97" s="2"/>
      <c r="ASI97" s="2"/>
      <c r="ASJ97" s="2"/>
      <c r="ASK97" s="2"/>
      <c r="ASL97" s="2"/>
      <c r="ASM97" s="2"/>
      <c r="ASN97" s="2"/>
      <c r="ASO97" s="2"/>
      <c r="ASP97" s="2"/>
      <c r="ASQ97" s="2"/>
      <c r="ASR97" s="2"/>
      <c r="ASS97" s="2"/>
      <c r="AST97" s="2"/>
      <c r="ASU97" s="2"/>
      <c r="ASV97" s="2"/>
      <c r="ASW97" s="2"/>
      <c r="ASX97" s="2"/>
      <c r="ASY97" s="2"/>
      <c r="ASZ97" s="2"/>
      <c r="ATA97" s="2"/>
      <c r="ATB97" s="2"/>
      <c r="ATC97" s="2"/>
      <c r="ATD97" s="2"/>
      <c r="ATE97" s="2"/>
      <c r="ATF97" s="2"/>
      <c r="ATG97" s="2"/>
      <c r="ATH97" s="2"/>
      <c r="ATI97" s="2"/>
      <c r="ATJ97" s="2"/>
      <c r="ATK97" s="2"/>
      <c r="ATL97" s="2"/>
      <c r="ATM97" s="2"/>
      <c r="ATN97" s="2"/>
      <c r="ATO97" s="2"/>
      <c r="ATP97" s="2"/>
      <c r="ATQ97" s="2"/>
      <c r="ATR97" s="2"/>
      <c r="ATS97" s="2"/>
      <c r="ATT97" s="2"/>
      <c r="ATU97" s="2"/>
      <c r="ATV97" s="2"/>
      <c r="ATW97" s="2"/>
      <c r="ATX97" s="2"/>
      <c r="ATY97" s="2"/>
      <c r="ATZ97" s="2"/>
      <c r="AUA97" s="2"/>
      <c r="AUB97" s="2"/>
      <c r="AUC97" s="2"/>
      <c r="AUD97" s="2"/>
      <c r="AUE97" s="2"/>
      <c r="AUF97" s="2"/>
      <c r="AUG97" s="2"/>
      <c r="AUH97" s="2"/>
      <c r="AUI97" s="2"/>
      <c r="AUJ97" s="2"/>
      <c r="AUK97" s="2"/>
      <c r="AUL97" s="2"/>
      <c r="AUM97" s="2"/>
      <c r="AUN97" s="2"/>
      <c r="AUO97" s="2"/>
      <c r="AUP97" s="2"/>
      <c r="AUQ97" s="2"/>
      <c r="AUR97" s="2"/>
      <c r="AUS97" s="2"/>
      <c r="AUT97" s="2"/>
      <c r="AUU97" s="2"/>
      <c r="AUV97" s="2"/>
      <c r="AUW97" s="2"/>
      <c r="AUX97" s="2"/>
      <c r="AUY97" s="2"/>
      <c r="AUZ97" s="2"/>
      <c r="AVA97" s="2"/>
      <c r="AVB97" s="2"/>
      <c r="AVC97" s="2"/>
      <c r="AVD97" s="2"/>
      <c r="AVE97" s="2"/>
      <c r="AVF97" s="2"/>
      <c r="AVG97" s="2"/>
      <c r="AVH97" s="2"/>
      <c r="AVI97" s="2"/>
      <c r="AVJ97" s="2"/>
      <c r="AVK97" s="2"/>
      <c r="AVL97" s="2"/>
      <c r="AVM97" s="2"/>
      <c r="AVN97" s="2"/>
      <c r="AVO97" s="2"/>
      <c r="AVP97" s="2"/>
      <c r="AVQ97" s="2"/>
      <c r="AVR97" s="2"/>
      <c r="AVS97" s="2"/>
      <c r="AVT97" s="2"/>
      <c r="AVU97" s="2"/>
      <c r="AVV97" s="2"/>
      <c r="AVW97" s="2"/>
      <c r="AVX97" s="2"/>
      <c r="AVY97" s="2"/>
      <c r="AVZ97" s="2"/>
      <c r="AWA97" s="2"/>
      <c r="AWB97" s="2"/>
      <c r="AWC97" s="2"/>
      <c r="AWD97" s="2"/>
      <c r="AWE97" s="2"/>
      <c r="AWF97" s="2"/>
      <c r="AWG97" s="2"/>
      <c r="AWH97" s="2"/>
      <c r="AWI97" s="2"/>
      <c r="AWJ97" s="2"/>
      <c r="AWK97" s="2"/>
      <c r="AWL97" s="2"/>
      <c r="AWM97" s="2"/>
      <c r="AWN97" s="2"/>
      <c r="AWO97" s="2"/>
      <c r="AWP97" s="2"/>
      <c r="AWQ97" s="2"/>
      <c r="AWR97" s="2"/>
      <c r="AWS97" s="2"/>
      <c r="AWT97" s="2"/>
      <c r="AWU97" s="2"/>
      <c r="AWV97" s="2"/>
      <c r="AWW97" s="2"/>
      <c r="AWX97" s="2"/>
      <c r="AWY97" s="2"/>
      <c r="AWZ97" s="2"/>
      <c r="AXA97" s="2"/>
      <c r="AXB97" s="2"/>
      <c r="AXC97" s="2"/>
      <c r="AXD97" s="2"/>
      <c r="AXE97" s="2"/>
      <c r="AXF97" s="2"/>
      <c r="AXG97" s="2"/>
      <c r="AXH97" s="2"/>
      <c r="AXI97" s="2"/>
      <c r="AXJ97" s="2"/>
      <c r="AXK97" s="2"/>
      <c r="AXL97" s="2"/>
      <c r="AXM97" s="2"/>
      <c r="AXN97" s="2"/>
      <c r="AXO97" s="2"/>
      <c r="AXP97" s="2"/>
      <c r="AXQ97" s="2"/>
      <c r="AXR97" s="2"/>
      <c r="AXS97" s="2"/>
      <c r="AXT97" s="2"/>
      <c r="AXU97" s="2"/>
      <c r="AXV97" s="2"/>
      <c r="AXW97" s="2"/>
      <c r="AXX97" s="2"/>
      <c r="AXY97" s="2"/>
      <c r="AXZ97" s="2"/>
      <c r="AYA97" s="2"/>
      <c r="AYB97" s="2"/>
      <c r="AYC97" s="2"/>
      <c r="AYD97" s="2"/>
      <c r="AYE97" s="2"/>
      <c r="AYF97" s="2"/>
      <c r="AYG97" s="2"/>
      <c r="AYH97" s="2"/>
      <c r="AYI97" s="2"/>
      <c r="AYJ97" s="2"/>
      <c r="AYK97" s="2"/>
      <c r="AYL97" s="2"/>
      <c r="AYM97" s="2"/>
      <c r="AYN97" s="2"/>
      <c r="AYO97" s="2"/>
      <c r="AYP97" s="2"/>
      <c r="AYQ97" s="2"/>
      <c r="AYR97" s="2"/>
      <c r="AYS97" s="2"/>
      <c r="AYT97" s="2"/>
      <c r="AYU97" s="2"/>
      <c r="AYV97" s="2"/>
      <c r="AYW97" s="2"/>
      <c r="AYX97" s="2"/>
      <c r="AYY97" s="2"/>
      <c r="AYZ97" s="2"/>
      <c r="AZA97" s="2"/>
      <c r="AZB97" s="2"/>
      <c r="AZC97" s="2"/>
      <c r="AZD97" s="2"/>
      <c r="AZE97" s="2"/>
      <c r="AZF97" s="2"/>
      <c r="AZG97" s="2"/>
      <c r="AZH97" s="2"/>
      <c r="AZI97" s="2"/>
      <c r="AZJ97" s="2"/>
      <c r="AZK97" s="2"/>
      <c r="AZL97" s="2"/>
      <c r="AZM97" s="2"/>
      <c r="AZN97" s="2"/>
      <c r="AZO97" s="2"/>
      <c r="AZP97" s="2"/>
      <c r="AZQ97" s="2"/>
      <c r="AZR97" s="2"/>
      <c r="AZS97" s="2"/>
      <c r="AZT97" s="2"/>
      <c r="AZU97" s="2"/>
      <c r="AZV97" s="2"/>
      <c r="AZW97" s="2"/>
      <c r="AZX97" s="2"/>
      <c r="AZY97" s="2"/>
      <c r="AZZ97" s="2"/>
      <c r="BAA97" s="2"/>
      <c r="BAB97" s="2"/>
      <c r="BAC97" s="2"/>
      <c r="BAD97" s="2"/>
      <c r="BAE97" s="2"/>
      <c r="BAF97" s="2"/>
      <c r="BAG97" s="2"/>
      <c r="BAH97" s="2"/>
      <c r="BAI97" s="2"/>
      <c r="BAJ97" s="2"/>
      <c r="BAK97" s="2"/>
      <c r="BAL97" s="2"/>
      <c r="BAM97" s="2"/>
      <c r="BAN97" s="2"/>
      <c r="BAO97" s="2"/>
      <c r="BAP97" s="2"/>
      <c r="BAQ97" s="2"/>
      <c r="BAR97" s="2"/>
      <c r="BAS97" s="2"/>
      <c r="BAT97" s="2"/>
      <c r="BAU97" s="2"/>
      <c r="BAV97" s="2"/>
      <c r="BAW97" s="2"/>
      <c r="BAX97" s="2"/>
      <c r="BAY97" s="2"/>
      <c r="BAZ97" s="2"/>
      <c r="BBA97" s="2"/>
      <c r="BBB97" s="2"/>
      <c r="BBC97" s="2"/>
      <c r="BBD97" s="2"/>
      <c r="BBE97" s="2"/>
      <c r="BBF97" s="2"/>
      <c r="BBG97" s="2"/>
      <c r="BBH97" s="2"/>
      <c r="BBI97" s="2"/>
      <c r="BBJ97" s="2"/>
      <c r="BBK97" s="2"/>
      <c r="BBL97" s="2"/>
      <c r="BBM97" s="2"/>
      <c r="BBN97" s="2"/>
      <c r="BBO97" s="2"/>
      <c r="BBP97" s="2"/>
      <c r="BBQ97" s="2"/>
      <c r="BBR97" s="2"/>
      <c r="BBS97" s="2"/>
      <c r="BBT97" s="2"/>
      <c r="BBU97" s="2"/>
      <c r="BBV97" s="2"/>
      <c r="BBW97" s="2"/>
      <c r="BBX97" s="2"/>
      <c r="BBY97" s="2"/>
      <c r="BBZ97" s="2"/>
      <c r="BCA97" s="2"/>
      <c r="BCB97" s="2"/>
      <c r="BCC97" s="2"/>
      <c r="BCD97" s="2"/>
      <c r="BCE97" s="2"/>
      <c r="BCF97" s="2"/>
      <c r="BCG97" s="2"/>
      <c r="BCH97" s="2"/>
      <c r="BCI97" s="2"/>
      <c r="BCJ97" s="2"/>
      <c r="BCK97" s="2"/>
      <c r="BCL97" s="2"/>
      <c r="BCM97" s="2"/>
      <c r="BCN97" s="2"/>
      <c r="BCO97" s="2"/>
      <c r="BCP97" s="2"/>
      <c r="BCQ97" s="2"/>
      <c r="BCR97" s="2"/>
      <c r="BCS97" s="2"/>
      <c r="BCT97" s="2"/>
      <c r="BCU97" s="2"/>
      <c r="BCV97" s="2"/>
      <c r="BCW97" s="2"/>
      <c r="BCX97" s="2"/>
      <c r="BCY97" s="2"/>
      <c r="BCZ97" s="2"/>
      <c r="BDA97" s="2"/>
      <c r="BDB97" s="2"/>
      <c r="BDC97" s="2"/>
      <c r="BDD97" s="2"/>
      <c r="BDE97" s="2"/>
      <c r="BDF97" s="2"/>
      <c r="BDG97" s="2"/>
      <c r="BDH97" s="2"/>
      <c r="BDI97" s="2"/>
      <c r="BDJ97" s="2"/>
      <c r="BDK97" s="2"/>
      <c r="BDL97" s="2"/>
      <c r="BDM97" s="2"/>
      <c r="BDN97" s="2"/>
      <c r="BDO97" s="2"/>
      <c r="BDP97" s="2"/>
      <c r="BDQ97" s="2"/>
      <c r="BDR97" s="2"/>
      <c r="BDS97" s="2"/>
      <c r="BDT97" s="2"/>
      <c r="BDU97" s="2"/>
      <c r="BDV97" s="2"/>
      <c r="BDW97" s="2"/>
      <c r="BDX97" s="2"/>
      <c r="BDY97" s="2"/>
      <c r="BDZ97" s="2"/>
      <c r="BEA97" s="2"/>
      <c r="BEB97" s="2"/>
      <c r="BEC97" s="2"/>
      <c r="BED97" s="2"/>
      <c r="BEE97" s="2"/>
      <c r="BEF97" s="2"/>
      <c r="BEG97" s="2"/>
      <c r="BEH97" s="2"/>
      <c r="BEI97" s="2"/>
      <c r="BEJ97" s="2"/>
      <c r="BEK97" s="2"/>
      <c r="BEL97" s="2"/>
      <c r="BEM97" s="2"/>
      <c r="BEN97" s="2"/>
      <c r="BEO97" s="2"/>
      <c r="BEP97" s="2"/>
      <c r="BEQ97" s="2"/>
      <c r="BER97" s="2"/>
      <c r="BES97" s="2"/>
      <c r="BET97" s="2"/>
      <c r="BEU97" s="2"/>
      <c r="BEV97" s="2"/>
      <c r="BEW97" s="2"/>
      <c r="BEX97" s="2"/>
      <c r="BEY97" s="2"/>
      <c r="BEZ97" s="2"/>
      <c r="BFA97" s="2"/>
      <c r="BFB97" s="2"/>
      <c r="BFC97" s="2"/>
      <c r="BFD97" s="2"/>
      <c r="BFE97" s="2"/>
      <c r="BFF97" s="2"/>
      <c r="BFG97" s="2"/>
      <c r="BFH97" s="2"/>
      <c r="BFI97" s="2"/>
      <c r="BFJ97" s="2"/>
      <c r="BFK97" s="2"/>
      <c r="BFL97" s="2"/>
      <c r="BFM97" s="2"/>
      <c r="BFN97" s="2"/>
      <c r="BFO97" s="2"/>
      <c r="BFP97" s="2"/>
      <c r="BFQ97" s="2"/>
      <c r="BFR97" s="2"/>
      <c r="BFS97" s="2"/>
      <c r="BFT97" s="2"/>
      <c r="BFU97" s="2"/>
      <c r="BFV97" s="2"/>
      <c r="BFW97" s="2"/>
      <c r="BFX97" s="2"/>
      <c r="BFY97" s="2"/>
      <c r="BFZ97" s="2"/>
      <c r="BGA97" s="2"/>
      <c r="BGB97" s="2"/>
      <c r="BGC97" s="2"/>
      <c r="BGD97" s="2"/>
      <c r="BGE97" s="2"/>
      <c r="BGF97" s="2"/>
      <c r="BGG97" s="2"/>
      <c r="BGH97" s="2"/>
      <c r="BGI97" s="2"/>
      <c r="BGJ97" s="2"/>
      <c r="BGK97" s="2"/>
      <c r="BGL97" s="2"/>
      <c r="BGM97" s="2"/>
      <c r="BGN97" s="2"/>
      <c r="BGO97" s="2"/>
      <c r="BGP97" s="2"/>
      <c r="BGQ97" s="2"/>
      <c r="BGR97" s="2"/>
      <c r="BGS97" s="2"/>
      <c r="BGT97" s="2"/>
      <c r="BGU97" s="2"/>
      <c r="BGV97" s="2"/>
      <c r="BGW97" s="2"/>
      <c r="BGX97" s="2"/>
      <c r="BGY97" s="2"/>
      <c r="BGZ97" s="2"/>
      <c r="BHA97" s="2"/>
      <c r="BHB97" s="2"/>
      <c r="BHC97" s="2"/>
      <c r="BHD97" s="2"/>
      <c r="BHE97" s="2"/>
      <c r="BHF97" s="2"/>
      <c r="BHG97" s="2"/>
      <c r="BHH97" s="2"/>
      <c r="BHI97" s="2"/>
      <c r="BHJ97" s="2"/>
      <c r="BHK97" s="2"/>
      <c r="BHL97" s="2"/>
      <c r="BHM97" s="2"/>
      <c r="BHN97" s="2"/>
      <c r="BHO97" s="2"/>
      <c r="BHP97" s="2"/>
      <c r="BHQ97" s="2"/>
      <c r="BHR97" s="2"/>
      <c r="BHS97" s="2"/>
      <c r="BHT97" s="2"/>
      <c r="BHU97" s="2"/>
      <c r="BHV97" s="2"/>
      <c r="BHW97" s="2"/>
      <c r="BHX97" s="2"/>
      <c r="BHY97" s="2"/>
      <c r="BHZ97" s="2"/>
      <c r="BIA97" s="2"/>
      <c r="BIB97" s="2"/>
      <c r="BIC97" s="2"/>
      <c r="BID97" s="2"/>
      <c r="BIE97" s="2"/>
      <c r="BIF97" s="2"/>
      <c r="BIG97" s="2"/>
      <c r="BIH97" s="2"/>
      <c r="BII97" s="2"/>
      <c r="BIJ97" s="2"/>
      <c r="BIK97" s="2"/>
      <c r="BIL97" s="2"/>
      <c r="BIM97" s="2"/>
      <c r="BIN97" s="2"/>
      <c r="BIO97" s="2"/>
      <c r="BIP97" s="2"/>
      <c r="BIQ97" s="2"/>
      <c r="BIR97" s="2"/>
      <c r="BIS97" s="2"/>
      <c r="BIT97" s="2"/>
      <c r="BIU97" s="2"/>
      <c r="BIV97" s="2"/>
      <c r="BIW97" s="2"/>
      <c r="BIX97" s="2"/>
      <c r="BIY97" s="2"/>
      <c r="BIZ97" s="2"/>
      <c r="BJA97" s="2"/>
      <c r="BJB97" s="2"/>
      <c r="BJC97" s="2"/>
      <c r="BJD97" s="2"/>
      <c r="BJE97" s="2"/>
      <c r="BJF97" s="2"/>
      <c r="BJG97" s="2"/>
      <c r="BJH97" s="2"/>
      <c r="BJI97" s="2"/>
      <c r="BJJ97" s="2"/>
      <c r="BJK97" s="2"/>
      <c r="BJL97" s="2"/>
      <c r="BJM97" s="2"/>
      <c r="BJN97" s="2"/>
      <c r="BJO97" s="2"/>
      <c r="BJP97" s="2"/>
      <c r="BJQ97" s="2"/>
      <c r="BJR97" s="2"/>
      <c r="BJS97" s="2"/>
      <c r="BJT97" s="2"/>
      <c r="BJU97" s="2"/>
      <c r="BJV97" s="2"/>
      <c r="BJW97" s="2"/>
      <c r="BJX97" s="2"/>
      <c r="BJY97" s="2"/>
      <c r="BJZ97" s="2"/>
      <c r="BKA97" s="2"/>
      <c r="BKB97" s="2"/>
      <c r="BKC97" s="2"/>
      <c r="BKD97" s="2"/>
      <c r="BKE97" s="2"/>
      <c r="BKF97" s="2"/>
      <c r="BKG97" s="2"/>
      <c r="BKH97" s="2"/>
      <c r="BKI97" s="2"/>
      <c r="BKJ97" s="2"/>
      <c r="BKK97" s="2"/>
      <c r="BKL97" s="2"/>
      <c r="BKM97" s="2"/>
      <c r="BKN97" s="2"/>
      <c r="BKO97" s="2"/>
      <c r="BKP97" s="2"/>
      <c r="BKQ97" s="2"/>
      <c r="BKR97" s="2"/>
      <c r="BKS97" s="2"/>
      <c r="BKT97" s="2"/>
      <c r="BKU97" s="2"/>
      <c r="BKV97" s="2"/>
      <c r="BKW97" s="2"/>
      <c r="BKX97" s="2"/>
      <c r="BKY97" s="2"/>
      <c r="BKZ97" s="2"/>
      <c r="BLA97" s="2"/>
      <c r="BLB97" s="2"/>
      <c r="BLC97" s="2"/>
      <c r="BLD97" s="2"/>
      <c r="BLE97" s="2"/>
      <c r="BLF97" s="2"/>
      <c r="BLG97" s="2"/>
      <c r="BLH97" s="2"/>
      <c r="BLI97" s="2"/>
      <c r="BLJ97" s="2"/>
      <c r="BLK97" s="2"/>
      <c r="BLL97" s="2"/>
      <c r="BLM97" s="2"/>
      <c r="BLN97" s="2"/>
      <c r="BLO97" s="2"/>
      <c r="BLP97" s="2"/>
      <c r="BLQ97" s="2"/>
      <c r="BLR97" s="2"/>
      <c r="BLS97" s="2"/>
      <c r="BLT97" s="2"/>
      <c r="BLU97" s="2"/>
      <c r="BLV97" s="2"/>
      <c r="BLW97" s="2"/>
      <c r="BLX97" s="2"/>
      <c r="BLY97" s="2"/>
      <c r="BLZ97" s="2"/>
      <c r="BMA97" s="2"/>
      <c r="BMB97" s="2"/>
      <c r="BMC97" s="2"/>
      <c r="BMD97" s="2"/>
      <c r="BME97" s="2"/>
      <c r="BMF97" s="2"/>
      <c r="BMG97" s="2"/>
      <c r="BMH97" s="2"/>
      <c r="BMI97" s="2"/>
      <c r="BMJ97" s="2"/>
      <c r="BMK97" s="2"/>
      <c r="BML97" s="2"/>
      <c r="BMM97" s="2"/>
      <c r="BMN97" s="2"/>
      <c r="BMO97" s="2"/>
      <c r="BMP97" s="2"/>
      <c r="BMQ97" s="2"/>
      <c r="BMR97" s="2"/>
      <c r="BMS97" s="2"/>
      <c r="BMT97" s="2"/>
      <c r="BMU97" s="2"/>
      <c r="BMV97" s="2"/>
      <c r="BMW97" s="2"/>
      <c r="BMX97" s="2"/>
      <c r="BMY97" s="2"/>
      <c r="BMZ97" s="2"/>
      <c r="BNA97" s="2"/>
      <c r="BNB97" s="2"/>
      <c r="BNC97" s="2"/>
      <c r="BND97" s="2"/>
      <c r="BNE97" s="2"/>
      <c r="BNF97" s="2"/>
      <c r="BNG97" s="2"/>
      <c r="BNH97" s="2"/>
      <c r="BNI97" s="2"/>
      <c r="BNJ97" s="2"/>
      <c r="BNK97" s="2"/>
      <c r="BNL97" s="2"/>
      <c r="BNM97" s="2"/>
      <c r="BNN97" s="2"/>
      <c r="BNO97" s="2"/>
      <c r="BNP97" s="2"/>
      <c r="BNQ97" s="2"/>
      <c r="BNR97" s="2"/>
      <c r="BNS97" s="2"/>
      <c r="BNT97" s="2"/>
      <c r="BNU97" s="2"/>
      <c r="BNV97" s="2"/>
      <c r="BNW97" s="2"/>
      <c r="BNX97" s="2"/>
      <c r="BNY97" s="2"/>
      <c r="BNZ97" s="2"/>
      <c r="BOA97" s="2"/>
      <c r="BOB97" s="2"/>
      <c r="BOC97" s="2"/>
      <c r="BOD97" s="2"/>
      <c r="BOE97" s="2"/>
      <c r="BOF97" s="2"/>
      <c r="BOG97" s="2"/>
      <c r="BOH97" s="2"/>
      <c r="BOI97" s="2"/>
      <c r="BOJ97" s="2"/>
      <c r="BOK97" s="2"/>
      <c r="BOL97" s="2"/>
      <c r="BOM97" s="2"/>
      <c r="BON97" s="2"/>
      <c r="BOO97" s="2"/>
      <c r="BOP97" s="2"/>
      <c r="BOQ97" s="2"/>
      <c r="BOR97" s="2"/>
      <c r="BOS97" s="2"/>
      <c r="BOT97" s="2"/>
      <c r="BOU97" s="2"/>
      <c r="BOV97" s="2"/>
      <c r="BOW97" s="2"/>
      <c r="BOX97" s="2"/>
      <c r="BOY97" s="2"/>
      <c r="BOZ97" s="2"/>
      <c r="BPA97" s="2"/>
      <c r="BPB97" s="2"/>
      <c r="BPC97" s="2"/>
      <c r="BPD97" s="2"/>
      <c r="BPE97" s="2"/>
      <c r="BPF97" s="2"/>
      <c r="BPG97" s="2"/>
      <c r="BPH97" s="2"/>
      <c r="BPI97" s="2"/>
      <c r="BPJ97" s="2"/>
      <c r="BPK97" s="2"/>
      <c r="BPL97" s="2"/>
      <c r="BPM97" s="2"/>
      <c r="BPN97" s="2"/>
      <c r="BPO97" s="2"/>
      <c r="BPP97" s="2"/>
      <c r="BPQ97" s="2"/>
      <c r="BPR97" s="2"/>
      <c r="BPS97" s="2"/>
      <c r="BPT97" s="2"/>
      <c r="BPU97" s="2"/>
      <c r="BPV97" s="2"/>
      <c r="BPW97" s="2"/>
      <c r="BPX97" s="2"/>
      <c r="BPY97" s="2"/>
      <c r="BPZ97" s="2"/>
      <c r="BQA97" s="2"/>
      <c r="BQB97" s="2"/>
      <c r="BQC97" s="2"/>
      <c r="BQD97" s="2"/>
      <c r="BQE97" s="2"/>
      <c r="BQF97" s="2"/>
      <c r="BQG97" s="2"/>
      <c r="BQH97" s="2"/>
      <c r="BQI97" s="2"/>
      <c r="BQJ97" s="2"/>
      <c r="BQK97" s="2"/>
      <c r="BQL97" s="2"/>
      <c r="BQM97" s="2"/>
      <c r="BQN97" s="2"/>
      <c r="BQO97" s="2"/>
      <c r="BQP97" s="2"/>
      <c r="BQQ97" s="2"/>
      <c r="BQR97" s="2"/>
      <c r="BQS97" s="2"/>
      <c r="BQT97" s="2"/>
      <c r="BQU97" s="2"/>
      <c r="BQV97" s="2"/>
      <c r="BQW97" s="2"/>
      <c r="BQX97" s="2"/>
      <c r="BQY97" s="2"/>
      <c r="BQZ97" s="2"/>
      <c r="BRA97" s="2"/>
      <c r="BRB97" s="2"/>
      <c r="BRC97" s="2"/>
      <c r="BRD97" s="2"/>
      <c r="BRE97" s="2"/>
      <c r="BRF97" s="2"/>
      <c r="BRG97" s="2"/>
      <c r="BRH97" s="2"/>
      <c r="BRI97" s="2"/>
      <c r="BRJ97" s="2"/>
      <c r="BRK97" s="2"/>
      <c r="BRL97" s="2"/>
      <c r="BRM97" s="2"/>
      <c r="BRN97" s="2"/>
      <c r="BRO97" s="2"/>
      <c r="BRP97" s="2"/>
      <c r="BRQ97" s="2"/>
      <c r="BRR97" s="2"/>
      <c r="BRS97" s="2"/>
      <c r="BRT97" s="2"/>
      <c r="BRU97" s="2"/>
      <c r="BRV97" s="2"/>
      <c r="BRW97" s="2"/>
      <c r="BRX97" s="2"/>
      <c r="BRY97" s="2"/>
      <c r="BRZ97" s="2"/>
      <c r="BSA97" s="2"/>
      <c r="BSB97" s="2"/>
      <c r="BSC97" s="2"/>
      <c r="BSD97" s="2"/>
      <c r="BSE97" s="2"/>
      <c r="BSF97" s="2"/>
      <c r="BSG97" s="2"/>
      <c r="BSH97" s="2"/>
      <c r="BSI97" s="2"/>
      <c r="BSJ97" s="2"/>
      <c r="BSK97" s="2"/>
      <c r="BSL97" s="2"/>
      <c r="BSM97" s="2"/>
      <c r="BSN97" s="2"/>
      <c r="BSO97" s="2"/>
      <c r="BSP97" s="2"/>
      <c r="BSQ97" s="2"/>
      <c r="BSR97" s="2"/>
      <c r="BSS97" s="2"/>
      <c r="BST97" s="2"/>
      <c r="BSU97" s="2"/>
      <c r="BSV97" s="2"/>
      <c r="BSW97" s="2"/>
      <c r="BSX97" s="2"/>
      <c r="BSY97" s="2"/>
      <c r="BSZ97" s="2"/>
      <c r="BTA97" s="2"/>
      <c r="BTB97" s="2"/>
      <c r="BTC97" s="2"/>
      <c r="BTD97" s="2"/>
      <c r="BTE97" s="2"/>
      <c r="BTF97" s="2"/>
      <c r="BTG97" s="2"/>
      <c r="BTH97" s="2"/>
      <c r="BTI97" s="2"/>
      <c r="BTJ97" s="2"/>
      <c r="BTK97" s="2"/>
      <c r="BTL97" s="2"/>
      <c r="BTM97" s="2"/>
      <c r="BTN97" s="2"/>
      <c r="BTO97" s="2"/>
      <c r="BTP97" s="2"/>
      <c r="BTQ97" s="2"/>
      <c r="BTR97" s="2"/>
      <c r="BTS97" s="2"/>
      <c r="BTT97" s="2"/>
      <c r="BTU97" s="2"/>
      <c r="BTV97" s="2"/>
      <c r="BTW97" s="2"/>
      <c r="BTX97" s="2"/>
      <c r="BTY97" s="2"/>
      <c r="BTZ97" s="2"/>
      <c r="BUA97" s="2"/>
      <c r="BUB97" s="2"/>
      <c r="BUC97" s="2"/>
      <c r="BUD97" s="2"/>
      <c r="BUE97" s="2"/>
      <c r="BUF97" s="2"/>
      <c r="BUG97" s="2"/>
      <c r="BUH97" s="2"/>
      <c r="BUI97" s="2"/>
      <c r="BUJ97" s="2"/>
      <c r="BUK97" s="2"/>
      <c r="BUL97" s="2"/>
      <c r="BUM97" s="2"/>
      <c r="BUN97" s="2"/>
      <c r="BUO97" s="2"/>
      <c r="BUP97" s="2"/>
      <c r="BUQ97" s="2"/>
      <c r="BUR97" s="2"/>
      <c r="BUS97" s="2"/>
      <c r="BUT97" s="2"/>
      <c r="BUU97" s="2"/>
      <c r="BUV97" s="2"/>
      <c r="BUW97" s="2"/>
      <c r="BUX97" s="2"/>
      <c r="BUY97" s="2"/>
      <c r="BUZ97" s="2"/>
      <c r="BVA97" s="2"/>
      <c r="BVB97" s="2"/>
      <c r="BVC97" s="2"/>
      <c r="BVD97" s="2"/>
      <c r="BVE97" s="2"/>
      <c r="BVF97" s="2"/>
      <c r="BVG97" s="2"/>
      <c r="BVH97" s="2"/>
      <c r="BVI97" s="2"/>
      <c r="BVJ97" s="2"/>
      <c r="BVK97" s="2"/>
      <c r="BVL97" s="2"/>
      <c r="BVM97" s="2"/>
      <c r="BVN97" s="2"/>
      <c r="BVO97" s="2"/>
      <c r="BVP97" s="2"/>
      <c r="BVQ97" s="2"/>
      <c r="BVR97" s="2"/>
      <c r="BVS97" s="2"/>
      <c r="BVT97" s="2"/>
      <c r="BVU97" s="2"/>
      <c r="BVV97" s="2"/>
      <c r="BVW97" s="2"/>
      <c r="BVX97" s="2"/>
      <c r="BVY97" s="2"/>
      <c r="BVZ97" s="2"/>
      <c r="BWA97" s="2"/>
      <c r="BWB97" s="2"/>
      <c r="BWC97" s="2"/>
      <c r="BWD97" s="2"/>
      <c r="BWE97" s="2"/>
      <c r="BWF97" s="2"/>
      <c r="BWG97" s="2"/>
      <c r="BWH97" s="2"/>
      <c r="BWI97" s="2"/>
      <c r="BWJ97" s="2"/>
      <c r="BWK97" s="2"/>
      <c r="BWL97" s="2"/>
      <c r="BWM97" s="2"/>
      <c r="BWN97" s="2"/>
      <c r="BWO97" s="2"/>
      <c r="BWP97" s="2"/>
      <c r="BWQ97" s="2"/>
      <c r="BWR97" s="2"/>
      <c r="BWS97" s="2"/>
      <c r="BWT97" s="2"/>
      <c r="BWU97" s="2"/>
      <c r="BWV97" s="2"/>
      <c r="BWW97" s="2"/>
      <c r="BWX97" s="2"/>
      <c r="BWY97" s="2"/>
      <c r="BWZ97" s="2"/>
      <c r="BXA97" s="2"/>
      <c r="BXB97" s="2"/>
      <c r="BXC97" s="2"/>
      <c r="BXD97" s="2"/>
      <c r="BXE97" s="2"/>
      <c r="BXF97" s="2"/>
      <c r="BXG97" s="2"/>
      <c r="BXH97" s="2"/>
      <c r="BXI97" s="2"/>
      <c r="BXJ97" s="2"/>
      <c r="BXK97" s="2"/>
      <c r="BXL97" s="2"/>
      <c r="BXM97" s="2"/>
      <c r="BXN97" s="2"/>
      <c r="BXO97" s="2"/>
      <c r="BXP97" s="2"/>
      <c r="BXQ97" s="2"/>
      <c r="BXR97" s="2"/>
      <c r="BXS97" s="2"/>
      <c r="BXT97" s="2"/>
      <c r="BXU97" s="2"/>
      <c r="BXV97" s="2"/>
      <c r="BXW97" s="2"/>
      <c r="BXX97" s="2"/>
      <c r="BXY97" s="2"/>
      <c r="BXZ97" s="2"/>
      <c r="BYA97" s="2"/>
      <c r="BYB97" s="2"/>
      <c r="BYC97" s="2"/>
      <c r="BYD97" s="2"/>
      <c r="BYE97" s="2"/>
      <c r="BYF97" s="2"/>
      <c r="BYG97" s="2"/>
      <c r="BYH97" s="2"/>
      <c r="BYI97" s="2"/>
      <c r="BYJ97" s="2"/>
      <c r="BYK97" s="2"/>
      <c r="BYL97" s="2"/>
      <c r="BYM97" s="2"/>
      <c r="BYN97" s="2"/>
      <c r="BYO97" s="2"/>
      <c r="BYP97" s="2"/>
      <c r="BYQ97" s="2"/>
      <c r="BYR97" s="2"/>
      <c r="BYS97" s="2"/>
      <c r="BYT97" s="2"/>
      <c r="BYU97" s="2"/>
      <c r="BYV97" s="2"/>
      <c r="BYW97" s="2"/>
      <c r="BYX97" s="2"/>
      <c r="BYY97" s="2"/>
      <c r="BYZ97" s="2"/>
      <c r="BZA97" s="2"/>
      <c r="BZB97" s="2"/>
      <c r="BZC97" s="2"/>
      <c r="BZD97" s="2"/>
      <c r="BZE97" s="2"/>
      <c r="BZF97" s="2"/>
      <c r="BZG97" s="2"/>
      <c r="BZH97" s="2"/>
      <c r="BZI97" s="2"/>
      <c r="BZJ97" s="2"/>
      <c r="BZK97" s="2"/>
      <c r="BZL97" s="2"/>
      <c r="BZM97" s="2"/>
      <c r="BZN97" s="2"/>
      <c r="BZO97" s="2"/>
      <c r="BZP97" s="2"/>
      <c r="BZQ97" s="2"/>
      <c r="BZR97" s="2"/>
      <c r="BZS97" s="2"/>
      <c r="BZT97" s="2"/>
      <c r="BZU97" s="2"/>
      <c r="BZV97" s="2"/>
      <c r="BZW97" s="2"/>
      <c r="BZX97" s="2"/>
      <c r="BZY97" s="2"/>
      <c r="BZZ97" s="2"/>
      <c r="CAA97" s="2"/>
      <c r="CAB97" s="2"/>
      <c r="CAC97" s="2"/>
      <c r="CAD97" s="2"/>
      <c r="CAE97" s="2"/>
      <c r="CAF97" s="2"/>
      <c r="CAG97" s="2"/>
      <c r="CAH97" s="2"/>
      <c r="CAI97" s="2"/>
      <c r="CAJ97" s="2"/>
      <c r="CAK97" s="2"/>
      <c r="CAL97" s="2"/>
      <c r="CAM97" s="2"/>
      <c r="CAN97" s="2"/>
      <c r="CAO97" s="2"/>
      <c r="CAP97" s="2"/>
      <c r="CAQ97" s="2"/>
      <c r="CAR97" s="2"/>
      <c r="CAS97" s="2"/>
      <c r="CAT97" s="2"/>
      <c r="CAU97" s="2"/>
      <c r="CAV97" s="2"/>
      <c r="CAW97" s="2"/>
      <c r="CAX97" s="2"/>
      <c r="CAY97" s="2"/>
      <c r="CAZ97" s="2"/>
      <c r="CBA97" s="2"/>
      <c r="CBB97" s="2"/>
      <c r="CBC97" s="2"/>
      <c r="CBD97" s="2"/>
      <c r="CBE97" s="2"/>
      <c r="CBF97" s="2"/>
      <c r="CBG97" s="2"/>
      <c r="CBH97" s="2"/>
      <c r="CBI97" s="2"/>
      <c r="CBJ97" s="2"/>
      <c r="CBK97" s="2"/>
      <c r="CBL97" s="2"/>
      <c r="CBM97" s="2"/>
      <c r="CBN97" s="2"/>
      <c r="CBO97" s="2"/>
      <c r="CBP97" s="2"/>
      <c r="CBQ97" s="2"/>
      <c r="CBR97" s="2"/>
      <c r="CBS97" s="2"/>
      <c r="CBT97" s="2"/>
      <c r="CBU97" s="2"/>
      <c r="CBV97" s="2"/>
      <c r="CBW97" s="2"/>
      <c r="CBX97" s="2"/>
      <c r="CBY97" s="2"/>
      <c r="CBZ97" s="2"/>
      <c r="CCA97" s="2"/>
      <c r="CCB97" s="2"/>
      <c r="CCC97" s="2"/>
      <c r="CCD97" s="2"/>
      <c r="CCE97" s="2"/>
      <c r="CCF97" s="2"/>
      <c r="CCG97" s="2"/>
      <c r="CCH97" s="2"/>
      <c r="CCI97" s="2"/>
      <c r="CCJ97" s="2"/>
      <c r="CCK97" s="2"/>
      <c r="CCL97" s="2"/>
      <c r="CCM97" s="2"/>
      <c r="CCN97" s="2"/>
      <c r="CCO97" s="2"/>
      <c r="CCP97" s="2"/>
      <c r="CCQ97" s="2"/>
      <c r="CCR97" s="2"/>
      <c r="CCS97" s="2"/>
      <c r="CCT97" s="2"/>
      <c r="CCU97" s="2"/>
      <c r="CCV97" s="2"/>
      <c r="CCW97" s="2"/>
      <c r="CCX97" s="2"/>
      <c r="CCY97" s="2"/>
      <c r="CCZ97" s="2"/>
      <c r="CDA97" s="2"/>
      <c r="CDB97" s="2"/>
      <c r="CDC97" s="2"/>
      <c r="CDD97" s="2"/>
      <c r="CDE97" s="2"/>
      <c r="CDF97" s="2"/>
      <c r="CDG97" s="2"/>
      <c r="CDH97" s="2"/>
      <c r="CDI97" s="2"/>
      <c r="CDJ97" s="2"/>
      <c r="CDK97" s="2"/>
      <c r="CDL97" s="2"/>
      <c r="CDM97" s="2"/>
      <c r="CDN97" s="2"/>
      <c r="CDO97" s="2"/>
      <c r="CDP97" s="2"/>
      <c r="CDQ97" s="2"/>
      <c r="CDR97" s="2"/>
      <c r="CDS97" s="2"/>
      <c r="CDT97" s="2"/>
      <c r="CDU97" s="2"/>
      <c r="CDV97" s="2"/>
      <c r="CDW97" s="2"/>
      <c r="CDX97" s="2"/>
      <c r="CDY97" s="2"/>
      <c r="CDZ97" s="2"/>
      <c r="CEA97" s="2"/>
      <c r="CEB97" s="2"/>
      <c r="CEC97" s="2"/>
      <c r="CED97" s="2"/>
      <c r="CEE97" s="2"/>
      <c r="CEF97" s="2"/>
      <c r="CEG97" s="2"/>
      <c r="CEH97" s="2"/>
      <c r="CEI97" s="2"/>
      <c r="CEJ97" s="2"/>
      <c r="CEK97" s="2"/>
      <c r="CEL97" s="2"/>
      <c r="CEM97" s="2"/>
      <c r="CEN97" s="2"/>
      <c r="CEO97" s="2"/>
      <c r="CEP97" s="2"/>
      <c r="CEQ97" s="2"/>
      <c r="CER97" s="2"/>
      <c r="CES97" s="2"/>
      <c r="CET97" s="2"/>
      <c r="CEU97" s="2"/>
      <c r="CEV97" s="2"/>
      <c r="CEW97" s="2"/>
      <c r="CEX97" s="2"/>
      <c r="CEY97" s="2"/>
      <c r="CEZ97" s="2"/>
      <c r="CFA97" s="2"/>
      <c r="CFB97" s="2"/>
      <c r="CFC97" s="2"/>
      <c r="CFD97" s="2"/>
      <c r="CFE97" s="2"/>
      <c r="CFF97" s="2"/>
      <c r="CFG97" s="2"/>
      <c r="CFH97" s="2"/>
      <c r="CFI97" s="2"/>
      <c r="CFJ97" s="2"/>
      <c r="CFK97" s="2"/>
      <c r="CFL97" s="2"/>
      <c r="CFM97" s="2"/>
      <c r="CFN97" s="2"/>
      <c r="CFO97" s="2"/>
      <c r="CFP97" s="2"/>
      <c r="CFQ97" s="2"/>
      <c r="CFR97" s="2"/>
      <c r="CFS97" s="2"/>
      <c r="CFT97" s="2"/>
      <c r="CFU97" s="2"/>
      <c r="CFV97" s="2"/>
      <c r="CFW97" s="2"/>
      <c r="CFX97" s="2"/>
      <c r="CFY97" s="2"/>
      <c r="CFZ97" s="2"/>
      <c r="CGA97" s="2"/>
      <c r="CGB97" s="2"/>
      <c r="CGC97" s="2"/>
      <c r="CGD97" s="2"/>
      <c r="CGE97" s="2"/>
      <c r="CGF97" s="2"/>
      <c r="CGG97" s="2"/>
      <c r="CGH97" s="2"/>
      <c r="CGI97" s="2"/>
      <c r="CGJ97" s="2"/>
      <c r="CGK97" s="2"/>
      <c r="CGL97" s="2"/>
      <c r="CGM97" s="2"/>
      <c r="CGN97" s="2"/>
      <c r="CGO97" s="2"/>
      <c r="CGP97" s="2"/>
      <c r="CGQ97" s="2"/>
      <c r="CGR97" s="2"/>
      <c r="CGS97" s="2"/>
      <c r="CGT97" s="2"/>
      <c r="CGU97" s="2"/>
      <c r="CGV97" s="2"/>
      <c r="CGW97" s="2"/>
      <c r="CGX97" s="2"/>
      <c r="CGY97" s="2"/>
      <c r="CGZ97" s="2"/>
      <c r="CHA97" s="2"/>
      <c r="CHB97" s="2"/>
      <c r="CHC97" s="2"/>
      <c r="CHD97" s="2"/>
      <c r="CHE97" s="2"/>
      <c r="CHF97" s="2"/>
      <c r="CHG97" s="2"/>
      <c r="CHH97" s="2"/>
      <c r="CHI97" s="2"/>
      <c r="CHJ97" s="2"/>
      <c r="CHK97" s="2"/>
      <c r="CHL97" s="2"/>
      <c r="CHM97" s="2"/>
      <c r="CHN97" s="2"/>
      <c r="CHO97" s="2"/>
      <c r="CHP97" s="2"/>
      <c r="CHQ97" s="2"/>
      <c r="CHR97" s="2"/>
      <c r="CHS97" s="2"/>
      <c r="CHT97" s="2"/>
      <c r="CHU97" s="2"/>
      <c r="CHV97" s="2"/>
      <c r="CHW97" s="2"/>
      <c r="CHX97" s="2"/>
      <c r="CHY97" s="2"/>
      <c r="CHZ97" s="2"/>
      <c r="CIA97" s="2"/>
      <c r="CIB97" s="2"/>
      <c r="CIC97" s="2"/>
      <c r="CID97" s="2"/>
      <c r="CIE97" s="2"/>
      <c r="CIF97" s="2"/>
      <c r="CIG97" s="2"/>
      <c r="CIH97" s="2"/>
      <c r="CII97" s="2"/>
      <c r="CIJ97" s="2"/>
      <c r="CIK97" s="2"/>
      <c r="CIL97" s="2"/>
      <c r="CIM97" s="2"/>
      <c r="CIN97" s="2"/>
      <c r="CIO97" s="2"/>
      <c r="CIP97" s="2"/>
      <c r="CIQ97" s="2"/>
      <c r="CIR97" s="2"/>
      <c r="CIS97" s="2"/>
      <c r="CIT97" s="2"/>
      <c r="CIU97" s="2"/>
      <c r="CIV97" s="2"/>
      <c r="CIW97" s="2"/>
      <c r="CIX97" s="2"/>
      <c r="CIY97" s="2"/>
      <c r="CIZ97" s="2"/>
      <c r="CJA97" s="2"/>
      <c r="CJB97" s="2"/>
      <c r="CJC97" s="2"/>
      <c r="CJD97" s="2"/>
      <c r="CJE97" s="2"/>
      <c r="CJF97" s="2"/>
      <c r="CJG97" s="2"/>
      <c r="CJH97" s="2"/>
      <c r="CJI97" s="2"/>
      <c r="CJJ97" s="2"/>
      <c r="CJK97" s="2"/>
      <c r="CJL97" s="2"/>
      <c r="CJM97" s="2"/>
      <c r="CJN97" s="2"/>
      <c r="CJO97" s="2"/>
      <c r="CJP97" s="2"/>
      <c r="CJQ97" s="2"/>
      <c r="CJR97" s="2"/>
      <c r="CJS97" s="2"/>
      <c r="CJT97" s="2"/>
      <c r="CJU97" s="2"/>
      <c r="CJV97" s="2"/>
      <c r="CJW97" s="2"/>
      <c r="CJX97" s="2"/>
      <c r="CJY97" s="2"/>
      <c r="CJZ97" s="2"/>
      <c r="CKA97" s="2"/>
      <c r="CKB97" s="2"/>
      <c r="CKC97" s="2"/>
      <c r="CKD97" s="2"/>
      <c r="CKE97" s="2"/>
      <c r="CKF97" s="2"/>
      <c r="CKG97" s="2"/>
      <c r="CKH97" s="2"/>
      <c r="CKI97" s="2"/>
      <c r="CKJ97" s="2"/>
      <c r="CKK97" s="2"/>
      <c r="CKL97" s="2"/>
      <c r="CKM97" s="2"/>
      <c r="CKN97" s="2"/>
      <c r="CKO97" s="2"/>
      <c r="CKP97" s="2"/>
      <c r="CKQ97" s="2"/>
      <c r="CKR97" s="2"/>
      <c r="CKS97" s="2"/>
      <c r="CKT97" s="2"/>
      <c r="CKU97" s="2"/>
      <c r="CKV97" s="2"/>
      <c r="CKW97" s="2"/>
      <c r="CKX97" s="2"/>
      <c r="CKY97" s="2"/>
      <c r="CKZ97" s="2"/>
      <c r="CLA97" s="2"/>
      <c r="CLB97" s="2"/>
      <c r="CLC97" s="2"/>
      <c r="CLD97" s="2"/>
      <c r="CLE97" s="2"/>
      <c r="CLF97" s="2"/>
      <c r="CLG97" s="2"/>
      <c r="CLH97" s="2"/>
      <c r="CLI97" s="2"/>
      <c r="CLJ97" s="2"/>
      <c r="CLK97" s="2"/>
      <c r="CLL97" s="2"/>
      <c r="CLM97" s="2"/>
      <c r="CLN97" s="2"/>
      <c r="CLO97" s="2"/>
      <c r="CLP97" s="2"/>
      <c r="CLQ97" s="2"/>
      <c r="CLR97" s="2"/>
      <c r="CLS97" s="2"/>
      <c r="CLT97" s="2"/>
      <c r="CLU97" s="2"/>
      <c r="CLV97" s="2"/>
      <c r="CLW97" s="2"/>
      <c r="CLX97" s="2"/>
      <c r="CLY97" s="2"/>
      <c r="CLZ97" s="2"/>
      <c r="CMA97" s="2"/>
      <c r="CMB97" s="2"/>
      <c r="CMC97" s="2"/>
      <c r="CMD97" s="2"/>
      <c r="CME97" s="2"/>
      <c r="CMF97" s="2"/>
      <c r="CMG97" s="2"/>
      <c r="CMH97" s="2"/>
      <c r="CMI97" s="2"/>
      <c r="CMJ97" s="2"/>
      <c r="CMK97" s="2"/>
      <c r="CML97" s="2"/>
      <c r="CMM97" s="2"/>
      <c r="CMN97" s="2"/>
      <c r="CMO97" s="2"/>
      <c r="CMP97" s="2"/>
      <c r="CMQ97" s="2"/>
      <c r="CMR97" s="2"/>
      <c r="CMS97" s="2"/>
      <c r="CMT97" s="2"/>
      <c r="CMU97" s="2"/>
      <c r="CMV97" s="2"/>
      <c r="CMW97" s="2"/>
      <c r="CMX97" s="2"/>
      <c r="CMY97" s="2"/>
      <c r="CMZ97" s="2"/>
      <c r="CNA97" s="2"/>
      <c r="CNB97" s="2"/>
      <c r="CNC97" s="2"/>
      <c r="CND97" s="2"/>
      <c r="CNE97" s="2"/>
      <c r="CNF97" s="2"/>
      <c r="CNG97" s="2"/>
      <c r="CNH97" s="2"/>
      <c r="CNI97" s="2"/>
      <c r="CNJ97" s="2"/>
      <c r="CNK97" s="2"/>
      <c r="CNL97" s="2"/>
      <c r="CNM97" s="2"/>
      <c r="CNN97" s="2"/>
      <c r="CNO97" s="2"/>
      <c r="CNP97" s="2"/>
      <c r="CNQ97" s="2"/>
      <c r="CNR97" s="2"/>
      <c r="CNS97" s="2"/>
      <c r="CNT97" s="2"/>
      <c r="CNU97" s="2"/>
      <c r="CNV97" s="2"/>
      <c r="CNW97" s="2"/>
      <c r="CNX97" s="2"/>
      <c r="CNY97" s="2"/>
      <c r="CNZ97" s="2"/>
      <c r="COA97" s="2"/>
      <c r="COB97" s="2"/>
      <c r="COC97" s="2"/>
      <c r="COD97" s="2"/>
      <c r="COE97" s="2"/>
      <c r="COF97" s="2"/>
      <c r="COG97" s="2"/>
      <c r="COH97" s="2"/>
      <c r="COI97" s="2"/>
      <c r="COJ97" s="2"/>
      <c r="COK97" s="2"/>
      <c r="COL97" s="2"/>
      <c r="COM97" s="2"/>
      <c r="CON97" s="2"/>
      <c r="COO97" s="2"/>
      <c r="COP97" s="2"/>
      <c r="COQ97" s="2"/>
      <c r="COR97" s="2"/>
      <c r="COS97" s="2"/>
      <c r="COT97" s="2"/>
      <c r="COU97" s="2"/>
      <c r="COV97" s="2"/>
      <c r="COW97" s="2"/>
      <c r="COX97" s="2"/>
      <c r="COY97" s="2"/>
      <c r="COZ97" s="2"/>
      <c r="CPA97" s="2"/>
      <c r="CPB97" s="2"/>
      <c r="CPC97" s="2"/>
      <c r="CPD97" s="2"/>
      <c r="CPE97" s="2"/>
      <c r="CPF97" s="2"/>
      <c r="CPG97" s="2"/>
      <c r="CPH97" s="2"/>
      <c r="CPI97" s="2"/>
      <c r="CPJ97" s="2"/>
      <c r="CPK97" s="2"/>
      <c r="CPL97" s="2"/>
      <c r="CPM97" s="2"/>
      <c r="CPN97" s="2"/>
      <c r="CPO97" s="2"/>
      <c r="CPP97" s="2"/>
      <c r="CPQ97" s="2"/>
      <c r="CPR97" s="2"/>
      <c r="CPS97" s="2"/>
      <c r="CPT97" s="2"/>
      <c r="CPU97" s="2"/>
      <c r="CPV97" s="2"/>
      <c r="CPW97" s="2"/>
      <c r="CPX97" s="2"/>
      <c r="CPY97" s="2"/>
      <c r="CPZ97" s="2"/>
      <c r="CQA97" s="2"/>
      <c r="CQB97" s="2"/>
      <c r="CQC97" s="2"/>
      <c r="CQD97" s="2"/>
      <c r="CQE97" s="2"/>
      <c r="CQF97" s="2"/>
      <c r="CQG97" s="2"/>
      <c r="CQH97" s="2"/>
      <c r="CQI97" s="2"/>
      <c r="CQJ97" s="2"/>
      <c r="CQK97" s="2"/>
      <c r="CQL97" s="2"/>
      <c r="CQM97" s="2"/>
      <c r="CQN97" s="2"/>
      <c r="CQO97" s="2"/>
      <c r="CQP97" s="2"/>
      <c r="CQQ97" s="2"/>
      <c r="CQR97" s="2"/>
      <c r="CQS97" s="2"/>
      <c r="CQT97" s="2"/>
      <c r="CQU97" s="2"/>
      <c r="CQV97" s="2"/>
      <c r="CQW97" s="2"/>
      <c r="CQX97" s="2"/>
      <c r="CQY97" s="2"/>
      <c r="CQZ97" s="2"/>
      <c r="CRA97" s="2"/>
      <c r="CRB97" s="2"/>
      <c r="CRC97" s="2"/>
      <c r="CRD97" s="2"/>
      <c r="CRE97" s="2"/>
      <c r="CRF97" s="2"/>
      <c r="CRG97" s="2"/>
      <c r="CRH97" s="2"/>
      <c r="CRI97" s="2"/>
      <c r="CRJ97" s="2"/>
      <c r="CRK97" s="2"/>
      <c r="CRL97" s="2"/>
      <c r="CRM97" s="2"/>
      <c r="CRN97" s="2"/>
      <c r="CRO97" s="2"/>
      <c r="CRP97" s="2"/>
      <c r="CRQ97" s="2"/>
      <c r="CRR97" s="2"/>
      <c r="CRS97" s="2"/>
      <c r="CRT97" s="2"/>
      <c r="CRU97" s="2"/>
      <c r="CRV97" s="2"/>
      <c r="CRW97" s="2"/>
      <c r="CRX97" s="2"/>
      <c r="CRY97" s="2"/>
      <c r="CRZ97" s="2"/>
      <c r="CSA97" s="2"/>
      <c r="CSB97" s="2"/>
      <c r="CSC97" s="2"/>
      <c r="CSD97" s="2"/>
      <c r="CSE97" s="2"/>
      <c r="CSF97" s="2"/>
      <c r="CSG97" s="2"/>
      <c r="CSH97" s="2"/>
      <c r="CSI97" s="2"/>
      <c r="CSJ97" s="2"/>
      <c r="CSK97" s="2"/>
      <c r="CSL97" s="2"/>
      <c r="CSM97" s="2"/>
      <c r="CSN97" s="2"/>
      <c r="CSO97" s="2"/>
      <c r="CSP97" s="2"/>
      <c r="CSQ97" s="2"/>
      <c r="CSR97" s="2"/>
      <c r="CSS97" s="2"/>
      <c r="CST97" s="2"/>
      <c r="CSU97" s="2"/>
      <c r="CSV97" s="2"/>
      <c r="CSW97" s="2"/>
      <c r="CSX97" s="2"/>
      <c r="CSY97" s="2"/>
      <c r="CSZ97" s="2"/>
      <c r="CTA97" s="2"/>
      <c r="CTB97" s="2"/>
      <c r="CTC97" s="2"/>
      <c r="CTD97" s="2"/>
      <c r="CTE97" s="2"/>
      <c r="CTF97" s="2"/>
      <c r="CTG97" s="2"/>
      <c r="CTH97" s="2"/>
      <c r="CTI97" s="2"/>
      <c r="CTJ97" s="2"/>
      <c r="CTK97" s="2"/>
      <c r="CTL97" s="2"/>
      <c r="CTM97" s="2"/>
      <c r="CTN97" s="2"/>
      <c r="CTO97" s="2"/>
      <c r="CTP97" s="2"/>
      <c r="CTQ97" s="2"/>
      <c r="CTR97" s="2"/>
      <c r="CTS97" s="2"/>
      <c r="CTT97" s="2"/>
      <c r="CTU97" s="2"/>
      <c r="CTV97" s="2"/>
      <c r="CTW97" s="2"/>
      <c r="CTX97" s="2"/>
      <c r="CTY97" s="2"/>
      <c r="CTZ97" s="2"/>
      <c r="CUA97" s="2"/>
      <c r="CUB97" s="2"/>
      <c r="CUC97" s="2"/>
      <c r="CUD97" s="2"/>
      <c r="CUE97" s="2"/>
      <c r="CUF97" s="2"/>
      <c r="CUG97" s="2"/>
      <c r="CUH97" s="2"/>
      <c r="CUI97" s="2"/>
      <c r="CUJ97" s="2"/>
      <c r="CUK97" s="2"/>
      <c r="CUL97" s="2"/>
      <c r="CUM97" s="2"/>
      <c r="CUN97" s="2"/>
      <c r="CUO97" s="2"/>
      <c r="CUP97" s="2"/>
      <c r="CUQ97" s="2"/>
      <c r="CUR97" s="2"/>
      <c r="CUS97" s="2"/>
      <c r="CUT97" s="2"/>
      <c r="CUU97" s="2"/>
      <c r="CUV97" s="2"/>
      <c r="CUW97" s="2"/>
      <c r="CUX97" s="2"/>
      <c r="CUY97" s="2"/>
      <c r="CUZ97" s="2"/>
      <c r="CVA97" s="2"/>
      <c r="CVB97" s="2"/>
      <c r="CVC97" s="2"/>
      <c r="CVD97" s="2"/>
      <c r="CVE97" s="2"/>
      <c r="CVF97" s="2"/>
      <c r="CVG97" s="2"/>
      <c r="CVH97" s="2"/>
      <c r="CVI97" s="2"/>
      <c r="CVJ97" s="2"/>
      <c r="CVK97" s="2"/>
      <c r="CVL97" s="2"/>
      <c r="CVM97" s="2"/>
      <c r="CVN97" s="2"/>
      <c r="CVO97" s="2"/>
      <c r="CVP97" s="2"/>
      <c r="CVQ97" s="2"/>
      <c r="CVR97" s="2"/>
      <c r="CVS97" s="2"/>
      <c r="CVT97" s="2"/>
      <c r="CVU97" s="2"/>
      <c r="CVV97" s="2"/>
      <c r="CVW97" s="2"/>
      <c r="CVX97" s="2"/>
      <c r="CVY97" s="2"/>
      <c r="CVZ97" s="2"/>
      <c r="CWA97" s="2"/>
      <c r="CWB97" s="2"/>
      <c r="CWC97" s="2"/>
      <c r="CWD97" s="2"/>
      <c r="CWE97" s="2"/>
      <c r="CWF97" s="2"/>
      <c r="CWG97" s="2"/>
      <c r="CWH97" s="2"/>
      <c r="CWI97" s="2"/>
      <c r="CWJ97" s="2"/>
      <c r="CWK97" s="2"/>
      <c r="CWL97" s="2"/>
      <c r="CWM97" s="2"/>
      <c r="CWN97" s="2"/>
      <c r="CWO97" s="2"/>
      <c r="CWP97" s="2"/>
      <c r="CWQ97" s="2"/>
      <c r="CWR97" s="2"/>
      <c r="CWS97" s="2"/>
      <c r="CWT97" s="2"/>
      <c r="CWU97" s="2"/>
      <c r="CWV97" s="2"/>
      <c r="CWW97" s="2"/>
      <c r="CWX97" s="2"/>
      <c r="CWY97" s="2"/>
      <c r="CWZ97" s="2"/>
      <c r="CXA97" s="2"/>
      <c r="CXB97" s="2"/>
      <c r="CXC97" s="2"/>
      <c r="CXD97" s="2"/>
      <c r="CXE97" s="2"/>
      <c r="CXF97" s="2"/>
      <c r="CXG97" s="2"/>
      <c r="CXH97" s="2"/>
      <c r="CXI97" s="2"/>
      <c r="CXJ97" s="2"/>
      <c r="CXK97" s="2"/>
      <c r="CXL97" s="2"/>
      <c r="CXM97" s="2"/>
      <c r="CXN97" s="2"/>
      <c r="CXO97" s="2"/>
      <c r="CXP97" s="2"/>
      <c r="CXQ97" s="2"/>
      <c r="CXR97" s="2"/>
      <c r="CXS97" s="2"/>
      <c r="CXT97" s="2"/>
      <c r="CXU97" s="2"/>
      <c r="CXV97" s="2"/>
      <c r="CXW97" s="2"/>
      <c r="CXX97" s="2"/>
      <c r="CXY97" s="2"/>
      <c r="CXZ97" s="2"/>
      <c r="CYA97" s="2"/>
      <c r="CYB97" s="2"/>
      <c r="CYC97" s="2"/>
      <c r="CYD97" s="2"/>
      <c r="CYE97" s="2"/>
      <c r="CYF97" s="2"/>
      <c r="CYG97" s="2"/>
      <c r="CYH97" s="2"/>
      <c r="CYI97" s="2"/>
      <c r="CYJ97" s="2"/>
      <c r="CYK97" s="2"/>
      <c r="CYL97" s="2"/>
      <c r="CYM97" s="2"/>
      <c r="CYN97" s="2"/>
      <c r="CYO97" s="2"/>
      <c r="CYP97" s="2"/>
      <c r="CYQ97" s="2"/>
      <c r="CYR97" s="2"/>
      <c r="CYS97" s="2"/>
      <c r="CYT97" s="2"/>
      <c r="CYU97" s="2"/>
      <c r="CYV97" s="2"/>
      <c r="CYW97" s="2"/>
      <c r="CYX97" s="2"/>
      <c r="CYY97" s="2"/>
      <c r="CYZ97" s="2"/>
      <c r="CZA97" s="2"/>
      <c r="CZB97" s="2"/>
      <c r="CZC97" s="2"/>
      <c r="CZD97" s="2"/>
      <c r="CZE97" s="2"/>
      <c r="CZF97" s="2"/>
      <c r="CZG97" s="2"/>
      <c r="CZH97" s="2"/>
      <c r="CZI97" s="2"/>
      <c r="CZJ97" s="2"/>
      <c r="CZK97" s="2"/>
      <c r="CZL97" s="2"/>
      <c r="CZM97" s="2"/>
      <c r="CZN97" s="2"/>
      <c r="CZO97" s="2"/>
      <c r="CZP97" s="2"/>
      <c r="CZQ97" s="2"/>
      <c r="CZR97" s="2"/>
      <c r="CZS97" s="2"/>
      <c r="CZT97" s="2"/>
      <c r="CZU97" s="2"/>
      <c r="CZV97" s="2"/>
      <c r="CZW97" s="2"/>
      <c r="CZX97" s="2"/>
      <c r="CZY97" s="2"/>
      <c r="CZZ97" s="2"/>
      <c r="DAA97" s="2"/>
      <c r="DAB97" s="2"/>
      <c r="DAC97" s="2"/>
      <c r="DAD97" s="2"/>
      <c r="DAE97" s="2"/>
      <c r="DAF97" s="2"/>
      <c r="DAG97" s="2"/>
      <c r="DAH97" s="2"/>
      <c r="DAI97" s="2"/>
      <c r="DAJ97" s="2"/>
      <c r="DAK97" s="2"/>
      <c r="DAL97" s="2"/>
      <c r="DAM97" s="2"/>
      <c r="DAN97" s="2"/>
      <c r="DAO97" s="2"/>
      <c r="DAP97" s="2"/>
      <c r="DAQ97" s="2"/>
      <c r="DAR97" s="2"/>
      <c r="DAS97" s="2"/>
      <c r="DAT97" s="2"/>
      <c r="DAU97" s="2"/>
      <c r="DAV97" s="2"/>
      <c r="DAW97" s="2"/>
      <c r="DAX97" s="2"/>
      <c r="DAY97" s="2"/>
      <c r="DAZ97" s="2"/>
      <c r="DBA97" s="2"/>
      <c r="DBB97" s="2"/>
      <c r="DBC97" s="2"/>
      <c r="DBD97" s="2"/>
      <c r="DBE97" s="2"/>
      <c r="DBF97" s="2"/>
      <c r="DBG97" s="2"/>
      <c r="DBH97" s="2"/>
      <c r="DBI97" s="2"/>
      <c r="DBJ97" s="2"/>
      <c r="DBK97" s="2"/>
      <c r="DBL97" s="2"/>
      <c r="DBM97" s="2"/>
      <c r="DBN97" s="2"/>
      <c r="DBO97" s="2"/>
      <c r="DBP97" s="2"/>
      <c r="DBQ97" s="2"/>
      <c r="DBR97" s="2"/>
      <c r="DBS97" s="2"/>
      <c r="DBT97" s="2"/>
      <c r="DBU97" s="2"/>
      <c r="DBV97" s="2"/>
      <c r="DBW97" s="2"/>
      <c r="DBX97" s="2"/>
      <c r="DBY97" s="2"/>
      <c r="DBZ97" s="2"/>
      <c r="DCA97" s="2"/>
      <c r="DCB97" s="2"/>
      <c r="DCC97" s="2"/>
      <c r="DCD97" s="2"/>
      <c r="DCE97" s="2"/>
      <c r="DCF97" s="2"/>
      <c r="DCG97" s="2"/>
      <c r="DCH97" s="2"/>
      <c r="DCI97" s="2"/>
      <c r="DCJ97" s="2"/>
      <c r="DCK97" s="2"/>
      <c r="DCL97" s="2"/>
      <c r="DCM97" s="2"/>
      <c r="DCN97" s="2"/>
      <c r="DCO97" s="2"/>
      <c r="DCP97" s="2"/>
      <c r="DCQ97" s="2"/>
      <c r="DCR97" s="2"/>
      <c r="DCS97" s="2"/>
      <c r="DCT97" s="2"/>
      <c r="DCU97" s="2"/>
      <c r="DCV97" s="2"/>
      <c r="DCW97" s="2"/>
      <c r="DCX97" s="2"/>
      <c r="DCY97" s="2"/>
      <c r="DCZ97" s="2"/>
      <c r="DDA97" s="2"/>
      <c r="DDB97" s="2"/>
      <c r="DDC97" s="2"/>
      <c r="DDD97" s="2"/>
      <c r="DDE97" s="2"/>
      <c r="DDF97" s="2"/>
      <c r="DDG97" s="2"/>
      <c r="DDH97" s="2"/>
      <c r="DDI97" s="2"/>
      <c r="DDJ97" s="2"/>
      <c r="DDK97" s="2"/>
      <c r="DDL97" s="2"/>
      <c r="DDM97" s="2"/>
      <c r="DDN97" s="2"/>
      <c r="DDO97" s="2"/>
      <c r="DDP97" s="2"/>
      <c r="DDQ97" s="2"/>
      <c r="DDR97" s="2"/>
      <c r="DDS97" s="2"/>
      <c r="DDT97" s="2"/>
      <c r="DDU97" s="2"/>
      <c r="DDV97" s="2"/>
      <c r="DDW97" s="2"/>
      <c r="DDX97" s="2"/>
      <c r="DDY97" s="2"/>
      <c r="DDZ97" s="2"/>
      <c r="DEA97" s="2"/>
      <c r="DEB97" s="2"/>
      <c r="DEC97" s="2"/>
      <c r="DED97" s="2"/>
      <c r="DEE97" s="2"/>
      <c r="DEF97" s="2"/>
      <c r="DEG97" s="2"/>
      <c r="DEH97" s="2"/>
      <c r="DEI97" s="2"/>
      <c r="DEJ97" s="2"/>
      <c r="DEK97" s="2"/>
      <c r="DEL97" s="2"/>
      <c r="DEM97" s="2"/>
      <c r="DEN97" s="2"/>
      <c r="DEO97" s="2"/>
      <c r="DEP97" s="2"/>
      <c r="DEQ97" s="2"/>
      <c r="DER97" s="2"/>
      <c r="DES97" s="2"/>
      <c r="DET97" s="2"/>
      <c r="DEU97" s="2"/>
      <c r="DEV97" s="2"/>
      <c r="DEW97" s="2"/>
      <c r="DEX97" s="2"/>
      <c r="DEY97" s="2"/>
      <c r="DEZ97" s="2"/>
      <c r="DFA97" s="2"/>
      <c r="DFB97" s="2"/>
      <c r="DFC97" s="2"/>
      <c r="DFD97" s="2"/>
      <c r="DFE97" s="2"/>
      <c r="DFF97" s="2"/>
      <c r="DFG97" s="2"/>
      <c r="DFH97" s="2"/>
      <c r="DFI97" s="2"/>
      <c r="DFJ97" s="2"/>
      <c r="DFK97" s="2"/>
      <c r="DFL97" s="2"/>
      <c r="DFM97" s="2"/>
      <c r="DFN97" s="2"/>
      <c r="DFO97" s="2"/>
      <c r="DFP97" s="2"/>
      <c r="DFQ97" s="2"/>
      <c r="DFR97" s="2"/>
      <c r="DFS97" s="2"/>
      <c r="DFT97" s="2"/>
      <c r="DFU97" s="2"/>
      <c r="DFV97" s="2"/>
      <c r="DFW97" s="2"/>
      <c r="DFX97" s="2"/>
      <c r="DFY97" s="2"/>
      <c r="DFZ97" s="2"/>
      <c r="DGA97" s="2"/>
      <c r="DGB97" s="2"/>
      <c r="DGC97" s="2"/>
      <c r="DGD97" s="2"/>
      <c r="DGE97" s="2"/>
      <c r="DGF97" s="2"/>
      <c r="DGG97" s="2"/>
      <c r="DGH97" s="2"/>
      <c r="DGI97" s="2"/>
      <c r="DGJ97" s="2"/>
      <c r="DGK97" s="2"/>
      <c r="DGL97" s="2"/>
      <c r="DGM97" s="2"/>
      <c r="DGN97" s="2"/>
      <c r="DGO97" s="2"/>
      <c r="DGP97" s="2"/>
      <c r="DGQ97" s="2"/>
      <c r="DGR97" s="2"/>
      <c r="DGS97" s="2"/>
      <c r="DGT97" s="2"/>
      <c r="DGU97" s="2"/>
      <c r="DGV97" s="2"/>
      <c r="DGW97" s="2"/>
      <c r="DGX97" s="2"/>
      <c r="DGY97" s="2"/>
      <c r="DGZ97" s="2"/>
      <c r="DHA97" s="2"/>
      <c r="DHB97" s="2"/>
      <c r="DHC97" s="2"/>
      <c r="DHD97" s="2"/>
      <c r="DHE97" s="2"/>
      <c r="DHF97" s="2"/>
      <c r="DHG97" s="2"/>
      <c r="DHH97" s="2"/>
      <c r="DHI97" s="2"/>
      <c r="DHJ97" s="2"/>
      <c r="DHK97" s="2"/>
      <c r="DHL97" s="2"/>
      <c r="DHM97" s="2"/>
      <c r="DHN97" s="2"/>
      <c r="DHO97" s="2"/>
      <c r="DHP97" s="2"/>
      <c r="DHQ97" s="2"/>
      <c r="DHR97" s="2"/>
      <c r="DHS97" s="2"/>
      <c r="DHT97" s="2"/>
      <c r="DHU97" s="2"/>
      <c r="DHV97" s="2"/>
      <c r="DHW97" s="2"/>
      <c r="DHX97" s="2"/>
      <c r="DHY97" s="2"/>
      <c r="DHZ97" s="2"/>
      <c r="DIA97" s="2"/>
      <c r="DIB97" s="2"/>
      <c r="DIC97" s="2"/>
      <c r="DID97" s="2"/>
      <c r="DIE97" s="2"/>
      <c r="DIF97" s="2"/>
      <c r="DIG97" s="2"/>
      <c r="DIH97" s="2"/>
      <c r="DII97" s="2"/>
      <c r="DIJ97" s="2"/>
      <c r="DIK97" s="2"/>
      <c r="DIL97" s="2"/>
      <c r="DIM97" s="2"/>
      <c r="DIN97" s="2"/>
      <c r="DIO97" s="2"/>
      <c r="DIP97" s="2"/>
      <c r="DIQ97" s="2"/>
      <c r="DIR97" s="2"/>
      <c r="DIS97" s="2"/>
      <c r="DIT97" s="2"/>
      <c r="DIU97" s="2"/>
      <c r="DIV97" s="2"/>
      <c r="DIW97" s="2"/>
      <c r="DIX97" s="2"/>
      <c r="DIY97" s="2"/>
      <c r="DIZ97" s="2"/>
      <c r="DJA97" s="2"/>
      <c r="DJB97" s="2"/>
      <c r="DJC97" s="2"/>
      <c r="DJD97" s="2"/>
      <c r="DJE97" s="2"/>
      <c r="DJF97" s="2"/>
      <c r="DJG97" s="2"/>
      <c r="DJH97" s="2"/>
      <c r="DJI97" s="2"/>
      <c r="DJJ97" s="2"/>
      <c r="DJK97" s="2"/>
      <c r="DJL97" s="2"/>
      <c r="DJM97" s="2"/>
      <c r="DJN97" s="2"/>
      <c r="DJO97" s="2"/>
      <c r="DJP97" s="2"/>
      <c r="DJQ97" s="2"/>
      <c r="DJR97" s="2"/>
      <c r="DJS97" s="2"/>
      <c r="DJT97" s="2"/>
      <c r="DJU97" s="2"/>
      <c r="DJV97" s="2"/>
      <c r="DJW97" s="2"/>
      <c r="DJX97" s="2"/>
      <c r="DJY97" s="2"/>
      <c r="DJZ97" s="2"/>
      <c r="DKA97" s="2"/>
      <c r="DKB97" s="2"/>
      <c r="DKC97" s="2"/>
      <c r="DKD97" s="2"/>
      <c r="DKE97" s="2"/>
      <c r="DKF97" s="2"/>
      <c r="DKG97" s="2"/>
      <c r="DKH97" s="2"/>
      <c r="DKI97" s="2"/>
      <c r="DKJ97" s="2"/>
      <c r="DKK97" s="2"/>
      <c r="DKL97" s="2"/>
      <c r="DKM97" s="2"/>
      <c r="DKN97" s="2"/>
      <c r="DKO97" s="2"/>
      <c r="DKP97" s="2"/>
      <c r="DKQ97" s="2"/>
      <c r="DKR97" s="2"/>
      <c r="DKS97" s="2"/>
      <c r="DKT97" s="2"/>
      <c r="DKU97" s="2"/>
      <c r="DKV97" s="2"/>
      <c r="DKW97" s="2"/>
      <c r="DKX97" s="2"/>
      <c r="DKY97" s="2"/>
      <c r="DKZ97" s="2"/>
      <c r="DLA97" s="2"/>
      <c r="DLB97" s="2"/>
      <c r="DLC97" s="2"/>
      <c r="DLD97" s="2"/>
      <c r="DLE97" s="2"/>
      <c r="DLF97" s="2"/>
      <c r="DLG97" s="2"/>
      <c r="DLH97" s="2"/>
      <c r="DLI97" s="2"/>
      <c r="DLJ97" s="2"/>
      <c r="DLK97" s="2"/>
      <c r="DLL97" s="2"/>
      <c r="DLM97" s="2"/>
      <c r="DLN97" s="2"/>
      <c r="DLO97" s="2"/>
      <c r="DLP97" s="2"/>
      <c r="DLQ97" s="2"/>
      <c r="DLR97" s="2"/>
      <c r="DLS97" s="2"/>
      <c r="DLT97" s="2"/>
      <c r="DLU97" s="2"/>
      <c r="DLV97" s="2"/>
      <c r="DLW97" s="2"/>
      <c r="DLX97" s="2"/>
      <c r="DLY97" s="2"/>
      <c r="DLZ97" s="2"/>
      <c r="DMA97" s="2"/>
      <c r="DMB97" s="2"/>
      <c r="DMC97" s="2"/>
      <c r="DMD97" s="2"/>
      <c r="DME97" s="2"/>
      <c r="DMF97" s="2"/>
      <c r="DMG97" s="2"/>
      <c r="DMH97" s="2"/>
      <c r="DMI97" s="2"/>
      <c r="DMJ97" s="2"/>
      <c r="DMK97" s="2"/>
      <c r="DML97" s="2"/>
      <c r="DMM97" s="2"/>
      <c r="DMN97" s="2"/>
      <c r="DMO97" s="2"/>
      <c r="DMP97" s="2"/>
      <c r="DMQ97" s="2"/>
      <c r="DMR97" s="2"/>
      <c r="DMS97" s="2"/>
      <c r="DMT97" s="2"/>
      <c r="DMU97" s="2"/>
      <c r="DMV97" s="2"/>
      <c r="DMW97" s="2"/>
      <c r="DMX97" s="2"/>
      <c r="DMY97" s="2"/>
      <c r="DMZ97" s="2"/>
      <c r="DNA97" s="2"/>
      <c r="DNB97" s="2"/>
      <c r="DNC97" s="2"/>
      <c r="DND97" s="2"/>
      <c r="DNE97" s="2"/>
      <c r="DNF97" s="2"/>
      <c r="DNG97" s="2"/>
      <c r="DNH97" s="2"/>
      <c r="DNI97" s="2"/>
      <c r="DNJ97" s="2"/>
      <c r="DNK97" s="2"/>
      <c r="DNL97" s="2"/>
      <c r="DNM97" s="2"/>
      <c r="DNN97" s="2"/>
      <c r="DNO97" s="2"/>
      <c r="DNP97" s="2"/>
      <c r="DNQ97" s="2"/>
      <c r="DNR97" s="2"/>
      <c r="DNS97" s="2"/>
      <c r="DNT97" s="2"/>
      <c r="DNU97" s="2"/>
      <c r="DNV97" s="2"/>
      <c r="DNW97" s="2"/>
      <c r="DNX97" s="2"/>
      <c r="DNY97" s="2"/>
      <c r="DNZ97" s="2"/>
      <c r="DOA97" s="2"/>
      <c r="DOB97" s="2"/>
      <c r="DOC97" s="2"/>
      <c r="DOD97" s="2"/>
      <c r="DOE97" s="2"/>
      <c r="DOF97" s="2"/>
      <c r="DOG97" s="2"/>
      <c r="DOH97" s="2"/>
      <c r="DOI97" s="2"/>
      <c r="DOJ97" s="2"/>
      <c r="DOK97" s="2"/>
      <c r="DOL97" s="2"/>
      <c r="DOM97" s="2"/>
      <c r="DON97" s="2"/>
      <c r="DOO97" s="2"/>
      <c r="DOP97" s="2"/>
      <c r="DOQ97" s="2"/>
      <c r="DOR97" s="2"/>
      <c r="DOS97" s="2"/>
      <c r="DOT97" s="2"/>
      <c r="DOU97" s="2"/>
      <c r="DOV97" s="2"/>
      <c r="DOW97" s="2"/>
      <c r="DOX97" s="2"/>
      <c r="DOY97" s="2"/>
      <c r="DOZ97" s="2"/>
      <c r="DPA97" s="2"/>
      <c r="DPB97" s="2"/>
      <c r="DPC97" s="2"/>
      <c r="DPD97" s="2"/>
      <c r="DPE97" s="2"/>
      <c r="DPF97" s="2"/>
      <c r="DPG97" s="2"/>
      <c r="DPH97" s="2"/>
      <c r="DPI97" s="2"/>
      <c r="DPJ97" s="2"/>
      <c r="DPK97" s="2"/>
      <c r="DPL97" s="2"/>
      <c r="DPM97" s="2"/>
      <c r="DPN97" s="2"/>
      <c r="DPO97" s="2"/>
      <c r="DPP97" s="2"/>
      <c r="DPQ97" s="2"/>
      <c r="DPR97" s="2"/>
      <c r="DPS97" s="2"/>
      <c r="DPT97" s="2"/>
      <c r="DPU97" s="2"/>
      <c r="DPV97" s="2"/>
      <c r="DPW97" s="2"/>
      <c r="DPX97" s="2"/>
      <c r="DPY97" s="2"/>
      <c r="DPZ97" s="2"/>
      <c r="DQA97" s="2"/>
      <c r="DQB97" s="2"/>
      <c r="DQC97" s="2"/>
      <c r="DQD97" s="2"/>
      <c r="DQE97" s="2"/>
      <c r="DQF97" s="2"/>
      <c r="DQG97" s="2"/>
      <c r="DQH97" s="2"/>
      <c r="DQI97" s="2"/>
      <c r="DQJ97" s="2"/>
      <c r="DQK97" s="2"/>
      <c r="DQL97" s="2"/>
      <c r="DQM97" s="2"/>
      <c r="DQN97" s="2"/>
      <c r="DQO97" s="2"/>
      <c r="DQP97" s="2"/>
      <c r="DQQ97" s="2"/>
      <c r="DQR97" s="2"/>
      <c r="DQS97" s="2"/>
      <c r="DQT97" s="2"/>
      <c r="DQU97" s="2"/>
      <c r="DQV97" s="2"/>
      <c r="DQW97" s="2"/>
      <c r="DQX97" s="2"/>
      <c r="DQY97" s="2"/>
      <c r="DQZ97" s="2"/>
      <c r="DRA97" s="2"/>
      <c r="DRB97" s="2"/>
      <c r="DRC97" s="2"/>
      <c r="DRD97" s="2"/>
      <c r="DRE97" s="2"/>
      <c r="DRF97" s="2"/>
      <c r="DRG97" s="2"/>
      <c r="DRH97" s="2"/>
      <c r="DRI97" s="2"/>
      <c r="DRJ97" s="2"/>
      <c r="DRK97" s="2"/>
      <c r="DRL97" s="2"/>
      <c r="DRM97" s="2"/>
      <c r="DRN97" s="2"/>
      <c r="DRO97" s="2"/>
      <c r="DRP97" s="2"/>
      <c r="DRQ97" s="2"/>
      <c r="DRR97" s="2"/>
      <c r="DRS97" s="2"/>
      <c r="DRT97" s="2"/>
      <c r="DRU97" s="2"/>
      <c r="DRV97" s="2"/>
      <c r="DRW97" s="2"/>
      <c r="DRX97" s="2"/>
      <c r="DRY97" s="2"/>
      <c r="DRZ97" s="2"/>
      <c r="DSA97" s="2"/>
      <c r="DSB97" s="2"/>
      <c r="DSC97" s="2"/>
      <c r="DSD97" s="2"/>
      <c r="DSE97" s="2"/>
      <c r="DSF97" s="2"/>
      <c r="DSG97" s="2"/>
      <c r="DSH97" s="2"/>
      <c r="DSI97" s="2"/>
      <c r="DSJ97" s="2"/>
      <c r="DSK97" s="2"/>
      <c r="DSL97" s="2"/>
      <c r="DSM97" s="2"/>
      <c r="DSN97" s="2"/>
      <c r="DSO97" s="2"/>
      <c r="DSP97" s="2"/>
      <c r="DSQ97" s="2"/>
      <c r="DSR97" s="2"/>
      <c r="DSS97" s="2"/>
      <c r="DST97" s="2"/>
      <c r="DSU97" s="2"/>
      <c r="DSV97" s="2"/>
      <c r="DSW97" s="2"/>
      <c r="DSX97" s="2"/>
      <c r="DSY97" s="2"/>
      <c r="DSZ97" s="2"/>
      <c r="DTA97" s="2"/>
      <c r="DTB97" s="2"/>
      <c r="DTC97" s="2"/>
      <c r="DTD97" s="2"/>
      <c r="DTE97" s="2"/>
      <c r="DTF97" s="2"/>
      <c r="DTG97" s="2"/>
      <c r="DTH97" s="2"/>
      <c r="DTI97" s="2"/>
      <c r="DTJ97" s="2"/>
      <c r="DTK97" s="2"/>
      <c r="DTL97" s="2"/>
      <c r="DTM97" s="2"/>
      <c r="DTN97" s="2"/>
      <c r="DTO97" s="2"/>
      <c r="DTP97" s="2"/>
      <c r="DTQ97" s="2"/>
      <c r="DTR97" s="2"/>
      <c r="DTS97" s="2"/>
      <c r="DTT97" s="2"/>
      <c r="DTU97" s="2"/>
      <c r="DTV97" s="2"/>
      <c r="DTW97" s="2"/>
      <c r="DTX97" s="2"/>
      <c r="DTY97" s="2"/>
      <c r="DTZ97" s="2"/>
      <c r="DUA97" s="2"/>
      <c r="DUB97" s="2"/>
      <c r="DUC97" s="2"/>
      <c r="DUD97" s="2"/>
      <c r="DUE97" s="2"/>
      <c r="DUF97" s="2"/>
      <c r="DUG97" s="2"/>
      <c r="DUH97" s="2"/>
      <c r="DUI97" s="2"/>
      <c r="DUJ97" s="2"/>
      <c r="DUK97" s="2"/>
      <c r="DUL97" s="2"/>
      <c r="DUM97" s="2"/>
      <c r="DUN97" s="2"/>
      <c r="DUO97" s="2"/>
      <c r="DUP97" s="2"/>
      <c r="DUQ97" s="2"/>
      <c r="DUR97" s="2"/>
      <c r="DUS97" s="2"/>
      <c r="DUT97" s="2"/>
      <c r="DUU97" s="2"/>
      <c r="DUV97" s="2"/>
      <c r="DUW97" s="2"/>
      <c r="DUX97" s="2"/>
      <c r="DUY97" s="2"/>
      <c r="DUZ97" s="2"/>
      <c r="DVA97" s="2"/>
      <c r="DVB97" s="2"/>
      <c r="DVC97" s="2"/>
      <c r="DVD97" s="2"/>
      <c r="DVE97" s="2"/>
      <c r="DVF97" s="2"/>
      <c r="DVG97" s="2"/>
      <c r="DVH97" s="2"/>
      <c r="DVI97" s="2"/>
      <c r="DVJ97" s="2"/>
      <c r="DVK97" s="2"/>
      <c r="DVL97" s="2"/>
      <c r="DVM97" s="2"/>
      <c r="DVN97" s="2"/>
      <c r="DVO97" s="2"/>
      <c r="DVP97" s="2"/>
      <c r="DVQ97" s="2"/>
      <c r="DVR97" s="2"/>
      <c r="DVS97" s="2"/>
      <c r="DVT97" s="2"/>
      <c r="DVU97" s="2"/>
      <c r="DVV97" s="2"/>
      <c r="DVW97" s="2"/>
      <c r="DVX97" s="2"/>
      <c r="DVY97" s="2"/>
      <c r="DVZ97" s="2"/>
      <c r="DWA97" s="2"/>
      <c r="DWB97" s="2"/>
      <c r="DWC97" s="2"/>
      <c r="DWD97" s="2"/>
      <c r="DWE97" s="2"/>
      <c r="DWF97" s="2"/>
      <c r="DWG97" s="2"/>
      <c r="DWH97" s="2"/>
    </row>
    <row r="98" spans="1:3310" s="18" customFormat="1" x14ac:dyDescent="0.25">
      <c r="A98" s="12" t="s">
        <v>559</v>
      </c>
      <c r="B98" s="13" t="s">
        <v>560</v>
      </c>
      <c r="C98" s="3" t="s">
        <v>29</v>
      </c>
      <c r="D98" s="3" t="s">
        <v>561</v>
      </c>
      <c r="E98" s="3" t="s">
        <v>290</v>
      </c>
      <c r="F98" s="22" t="s">
        <v>86</v>
      </c>
      <c r="G98" s="22" t="s">
        <v>86</v>
      </c>
      <c r="H98" s="3" t="s">
        <v>86</v>
      </c>
      <c r="I98" s="22" t="s">
        <v>43</v>
      </c>
      <c r="J98" s="22" t="s">
        <v>43</v>
      </c>
      <c r="K98" s="22" t="s">
        <v>43</v>
      </c>
      <c r="L98" s="22" t="s">
        <v>43</v>
      </c>
      <c r="M98" s="22" t="s">
        <v>43</v>
      </c>
      <c r="N98" s="22" t="s">
        <v>43</v>
      </c>
      <c r="O98" s="22" t="s">
        <v>43</v>
      </c>
      <c r="P98" s="22" t="s">
        <v>43</v>
      </c>
      <c r="Q98" s="22" t="s">
        <v>43</v>
      </c>
      <c r="R98" s="22" t="s">
        <v>43</v>
      </c>
      <c r="S98" s="22" t="s">
        <v>43</v>
      </c>
      <c r="T98" s="28" t="s">
        <v>43</v>
      </c>
      <c r="U98" s="22" t="s">
        <v>43</v>
      </c>
      <c r="V98" s="22" t="s">
        <v>43</v>
      </c>
      <c r="W98" s="28" t="s">
        <v>43</v>
      </c>
      <c r="X98" s="22" t="s">
        <v>43</v>
      </c>
      <c r="Y98" s="22" t="s">
        <v>43</v>
      </c>
      <c r="Z98" s="22" t="s">
        <v>43</v>
      </c>
      <c r="AA98" s="22" t="s">
        <v>43</v>
      </c>
      <c r="AB98" s="22" t="s">
        <v>43</v>
      </c>
      <c r="AC98" s="22" t="s">
        <v>43</v>
      </c>
      <c r="AD98" s="22" t="s">
        <v>43</v>
      </c>
      <c r="AE98" s="22" t="s">
        <v>43</v>
      </c>
      <c r="AF98" s="22" t="s">
        <v>43</v>
      </c>
      <c r="AG98" s="22" t="s">
        <v>43</v>
      </c>
      <c r="AH98" s="22" t="s">
        <v>43</v>
      </c>
      <c r="AI98" s="22" t="s">
        <v>43</v>
      </c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  <c r="CTB98" s="2"/>
      <c r="CTC98" s="2"/>
      <c r="CTD98" s="2"/>
      <c r="CTE98" s="2"/>
      <c r="CTF98" s="2"/>
      <c r="CTG98" s="2"/>
      <c r="CTH98" s="2"/>
      <c r="CTI98" s="2"/>
      <c r="CTJ98" s="2"/>
      <c r="CTK98" s="2"/>
      <c r="CTL98" s="2"/>
      <c r="CTM98" s="2"/>
      <c r="CTN98" s="2"/>
      <c r="CTO98" s="2"/>
      <c r="CTP98" s="2"/>
      <c r="CTQ98" s="2"/>
      <c r="CTR98" s="2"/>
      <c r="CTS98" s="2"/>
      <c r="CTT98" s="2"/>
      <c r="CTU98" s="2"/>
      <c r="CTV98" s="2"/>
      <c r="CTW98" s="2"/>
      <c r="CTX98" s="2"/>
      <c r="CTY98" s="2"/>
      <c r="CTZ98" s="2"/>
      <c r="CUA98" s="2"/>
      <c r="CUB98" s="2"/>
      <c r="CUC98" s="2"/>
      <c r="CUD98" s="2"/>
      <c r="CUE98" s="2"/>
      <c r="CUF98" s="2"/>
      <c r="CUG98" s="2"/>
      <c r="CUH98" s="2"/>
      <c r="CUI98" s="2"/>
      <c r="CUJ98" s="2"/>
      <c r="CUK98" s="2"/>
      <c r="CUL98" s="2"/>
      <c r="CUM98" s="2"/>
      <c r="CUN98" s="2"/>
      <c r="CUO98" s="2"/>
      <c r="CUP98" s="2"/>
      <c r="CUQ98" s="2"/>
      <c r="CUR98" s="2"/>
      <c r="CUS98" s="2"/>
      <c r="CUT98" s="2"/>
      <c r="CUU98" s="2"/>
      <c r="CUV98" s="2"/>
      <c r="CUW98" s="2"/>
      <c r="CUX98" s="2"/>
      <c r="CUY98" s="2"/>
      <c r="CUZ98" s="2"/>
      <c r="CVA98" s="2"/>
      <c r="CVB98" s="2"/>
      <c r="CVC98" s="2"/>
      <c r="CVD98" s="2"/>
      <c r="CVE98" s="2"/>
      <c r="CVF98" s="2"/>
      <c r="CVG98" s="2"/>
      <c r="CVH98" s="2"/>
      <c r="CVI98" s="2"/>
      <c r="CVJ98" s="2"/>
      <c r="CVK98" s="2"/>
      <c r="CVL98" s="2"/>
      <c r="CVM98" s="2"/>
      <c r="CVN98" s="2"/>
      <c r="CVO98" s="2"/>
      <c r="CVP98" s="2"/>
      <c r="CVQ98" s="2"/>
      <c r="CVR98" s="2"/>
      <c r="CVS98" s="2"/>
      <c r="CVT98" s="2"/>
      <c r="CVU98" s="2"/>
      <c r="CVV98" s="2"/>
      <c r="CVW98" s="2"/>
      <c r="CVX98" s="2"/>
      <c r="CVY98" s="2"/>
      <c r="CVZ98" s="2"/>
      <c r="CWA98" s="2"/>
      <c r="CWB98" s="2"/>
      <c r="CWC98" s="2"/>
      <c r="CWD98" s="2"/>
      <c r="CWE98" s="2"/>
      <c r="CWF98" s="2"/>
      <c r="CWG98" s="2"/>
      <c r="CWH98" s="2"/>
      <c r="CWI98" s="2"/>
      <c r="CWJ98" s="2"/>
      <c r="CWK98" s="2"/>
      <c r="CWL98" s="2"/>
      <c r="CWM98" s="2"/>
      <c r="CWN98" s="2"/>
      <c r="CWO98" s="2"/>
      <c r="CWP98" s="2"/>
      <c r="CWQ98" s="2"/>
      <c r="CWR98" s="2"/>
      <c r="CWS98" s="2"/>
      <c r="CWT98" s="2"/>
      <c r="CWU98" s="2"/>
      <c r="CWV98" s="2"/>
      <c r="CWW98" s="2"/>
      <c r="CWX98" s="2"/>
      <c r="CWY98" s="2"/>
      <c r="CWZ98" s="2"/>
      <c r="CXA98" s="2"/>
      <c r="CXB98" s="2"/>
      <c r="CXC98" s="2"/>
      <c r="CXD98" s="2"/>
      <c r="CXE98" s="2"/>
      <c r="CXF98" s="2"/>
      <c r="CXG98" s="2"/>
      <c r="CXH98" s="2"/>
      <c r="CXI98" s="2"/>
      <c r="CXJ98" s="2"/>
      <c r="CXK98" s="2"/>
      <c r="CXL98" s="2"/>
      <c r="CXM98" s="2"/>
      <c r="CXN98" s="2"/>
      <c r="CXO98" s="2"/>
      <c r="CXP98" s="2"/>
      <c r="CXQ98" s="2"/>
      <c r="CXR98" s="2"/>
      <c r="CXS98" s="2"/>
      <c r="CXT98" s="2"/>
      <c r="CXU98" s="2"/>
      <c r="CXV98" s="2"/>
      <c r="CXW98" s="2"/>
      <c r="CXX98" s="2"/>
      <c r="CXY98" s="2"/>
      <c r="CXZ98" s="2"/>
      <c r="CYA98" s="2"/>
      <c r="CYB98" s="2"/>
      <c r="CYC98" s="2"/>
      <c r="CYD98" s="2"/>
      <c r="CYE98" s="2"/>
      <c r="CYF98" s="2"/>
      <c r="CYG98" s="2"/>
      <c r="CYH98" s="2"/>
      <c r="CYI98" s="2"/>
      <c r="CYJ98" s="2"/>
      <c r="CYK98" s="2"/>
      <c r="CYL98" s="2"/>
      <c r="CYM98" s="2"/>
      <c r="CYN98" s="2"/>
      <c r="CYO98" s="2"/>
      <c r="CYP98" s="2"/>
      <c r="CYQ98" s="2"/>
      <c r="CYR98" s="2"/>
      <c r="CYS98" s="2"/>
      <c r="CYT98" s="2"/>
      <c r="CYU98" s="2"/>
      <c r="CYV98" s="2"/>
      <c r="CYW98" s="2"/>
      <c r="CYX98" s="2"/>
      <c r="CYY98" s="2"/>
      <c r="CYZ98" s="2"/>
      <c r="CZA98" s="2"/>
      <c r="CZB98" s="2"/>
      <c r="CZC98" s="2"/>
      <c r="CZD98" s="2"/>
      <c r="CZE98" s="2"/>
      <c r="CZF98" s="2"/>
      <c r="CZG98" s="2"/>
      <c r="CZH98" s="2"/>
      <c r="CZI98" s="2"/>
      <c r="CZJ98" s="2"/>
      <c r="CZK98" s="2"/>
      <c r="CZL98" s="2"/>
      <c r="CZM98" s="2"/>
      <c r="CZN98" s="2"/>
      <c r="CZO98" s="2"/>
      <c r="CZP98" s="2"/>
      <c r="CZQ98" s="2"/>
      <c r="CZR98" s="2"/>
      <c r="CZS98" s="2"/>
      <c r="CZT98" s="2"/>
      <c r="CZU98" s="2"/>
      <c r="CZV98" s="2"/>
      <c r="CZW98" s="2"/>
      <c r="CZX98" s="2"/>
      <c r="CZY98" s="2"/>
      <c r="CZZ98" s="2"/>
      <c r="DAA98" s="2"/>
      <c r="DAB98" s="2"/>
      <c r="DAC98" s="2"/>
      <c r="DAD98" s="2"/>
      <c r="DAE98" s="2"/>
      <c r="DAF98" s="2"/>
      <c r="DAG98" s="2"/>
      <c r="DAH98" s="2"/>
      <c r="DAI98" s="2"/>
      <c r="DAJ98" s="2"/>
      <c r="DAK98" s="2"/>
      <c r="DAL98" s="2"/>
      <c r="DAM98" s="2"/>
      <c r="DAN98" s="2"/>
      <c r="DAO98" s="2"/>
      <c r="DAP98" s="2"/>
      <c r="DAQ98" s="2"/>
      <c r="DAR98" s="2"/>
      <c r="DAS98" s="2"/>
      <c r="DAT98" s="2"/>
      <c r="DAU98" s="2"/>
      <c r="DAV98" s="2"/>
      <c r="DAW98" s="2"/>
      <c r="DAX98" s="2"/>
      <c r="DAY98" s="2"/>
      <c r="DAZ98" s="2"/>
      <c r="DBA98" s="2"/>
      <c r="DBB98" s="2"/>
      <c r="DBC98" s="2"/>
      <c r="DBD98" s="2"/>
      <c r="DBE98" s="2"/>
      <c r="DBF98" s="2"/>
      <c r="DBG98" s="2"/>
      <c r="DBH98" s="2"/>
      <c r="DBI98" s="2"/>
      <c r="DBJ98" s="2"/>
      <c r="DBK98" s="2"/>
      <c r="DBL98" s="2"/>
      <c r="DBM98" s="2"/>
      <c r="DBN98" s="2"/>
      <c r="DBO98" s="2"/>
      <c r="DBP98" s="2"/>
      <c r="DBQ98" s="2"/>
      <c r="DBR98" s="2"/>
      <c r="DBS98" s="2"/>
      <c r="DBT98" s="2"/>
      <c r="DBU98" s="2"/>
      <c r="DBV98" s="2"/>
      <c r="DBW98" s="2"/>
      <c r="DBX98" s="2"/>
      <c r="DBY98" s="2"/>
      <c r="DBZ98" s="2"/>
      <c r="DCA98" s="2"/>
      <c r="DCB98" s="2"/>
      <c r="DCC98" s="2"/>
      <c r="DCD98" s="2"/>
      <c r="DCE98" s="2"/>
      <c r="DCF98" s="2"/>
      <c r="DCG98" s="2"/>
      <c r="DCH98" s="2"/>
      <c r="DCI98" s="2"/>
      <c r="DCJ98" s="2"/>
      <c r="DCK98" s="2"/>
      <c r="DCL98" s="2"/>
      <c r="DCM98" s="2"/>
      <c r="DCN98" s="2"/>
      <c r="DCO98" s="2"/>
      <c r="DCP98" s="2"/>
      <c r="DCQ98" s="2"/>
      <c r="DCR98" s="2"/>
      <c r="DCS98" s="2"/>
      <c r="DCT98" s="2"/>
      <c r="DCU98" s="2"/>
      <c r="DCV98" s="2"/>
      <c r="DCW98" s="2"/>
      <c r="DCX98" s="2"/>
      <c r="DCY98" s="2"/>
      <c r="DCZ98" s="2"/>
      <c r="DDA98" s="2"/>
      <c r="DDB98" s="2"/>
      <c r="DDC98" s="2"/>
      <c r="DDD98" s="2"/>
      <c r="DDE98" s="2"/>
      <c r="DDF98" s="2"/>
      <c r="DDG98" s="2"/>
      <c r="DDH98" s="2"/>
      <c r="DDI98" s="2"/>
      <c r="DDJ98" s="2"/>
      <c r="DDK98" s="2"/>
      <c r="DDL98" s="2"/>
      <c r="DDM98" s="2"/>
      <c r="DDN98" s="2"/>
      <c r="DDO98" s="2"/>
      <c r="DDP98" s="2"/>
      <c r="DDQ98" s="2"/>
      <c r="DDR98" s="2"/>
      <c r="DDS98" s="2"/>
      <c r="DDT98" s="2"/>
      <c r="DDU98" s="2"/>
      <c r="DDV98" s="2"/>
      <c r="DDW98" s="2"/>
      <c r="DDX98" s="2"/>
      <c r="DDY98" s="2"/>
      <c r="DDZ98" s="2"/>
      <c r="DEA98" s="2"/>
      <c r="DEB98" s="2"/>
      <c r="DEC98" s="2"/>
      <c r="DED98" s="2"/>
      <c r="DEE98" s="2"/>
      <c r="DEF98" s="2"/>
      <c r="DEG98" s="2"/>
      <c r="DEH98" s="2"/>
      <c r="DEI98" s="2"/>
      <c r="DEJ98" s="2"/>
      <c r="DEK98" s="2"/>
      <c r="DEL98" s="2"/>
      <c r="DEM98" s="2"/>
      <c r="DEN98" s="2"/>
      <c r="DEO98" s="2"/>
      <c r="DEP98" s="2"/>
      <c r="DEQ98" s="2"/>
      <c r="DER98" s="2"/>
      <c r="DES98" s="2"/>
      <c r="DET98" s="2"/>
      <c r="DEU98" s="2"/>
      <c r="DEV98" s="2"/>
      <c r="DEW98" s="2"/>
      <c r="DEX98" s="2"/>
      <c r="DEY98" s="2"/>
      <c r="DEZ98" s="2"/>
      <c r="DFA98" s="2"/>
      <c r="DFB98" s="2"/>
      <c r="DFC98" s="2"/>
      <c r="DFD98" s="2"/>
      <c r="DFE98" s="2"/>
      <c r="DFF98" s="2"/>
      <c r="DFG98" s="2"/>
      <c r="DFH98" s="2"/>
      <c r="DFI98" s="2"/>
      <c r="DFJ98" s="2"/>
      <c r="DFK98" s="2"/>
      <c r="DFL98" s="2"/>
      <c r="DFM98" s="2"/>
      <c r="DFN98" s="2"/>
      <c r="DFO98" s="2"/>
      <c r="DFP98" s="2"/>
      <c r="DFQ98" s="2"/>
      <c r="DFR98" s="2"/>
      <c r="DFS98" s="2"/>
      <c r="DFT98" s="2"/>
      <c r="DFU98" s="2"/>
      <c r="DFV98" s="2"/>
      <c r="DFW98" s="2"/>
      <c r="DFX98" s="2"/>
      <c r="DFY98" s="2"/>
      <c r="DFZ98" s="2"/>
      <c r="DGA98" s="2"/>
      <c r="DGB98" s="2"/>
      <c r="DGC98" s="2"/>
      <c r="DGD98" s="2"/>
      <c r="DGE98" s="2"/>
      <c r="DGF98" s="2"/>
      <c r="DGG98" s="2"/>
      <c r="DGH98" s="2"/>
      <c r="DGI98" s="2"/>
      <c r="DGJ98" s="2"/>
      <c r="DGK98" s="2"/>
      <c r="DGL98" s="2"/>
      <c r="DGM98" s="2"/>
      <c r="DGN98" s="2"/>
      <c r="DGO98" s="2"/>
      <c r="DGP98" s="2"/>
      <c r="DGQ98" s="2"/>
      <c r="DGR98" s="2"/>
      <c r="DGS98" s="2"/>
      <c r="DGT98" s="2"/>
      <c r="DGU98" s="2"/>
      <c r="DGV98" s="2"/>
      <c r="DGW98" s="2"/>
      <c r="DGX98" s="2"/>
      <c r="DGY98" s="2"/>
      <c r="DGZ98" s="2"/>
      <c r="DHA98" s="2"/>
      <c r="DHB98" s="2"/>
      <c r="DHC98" s="2"/>
      <c r="DHD98" s="2"/>
      <c r="DHE98" s="2"/>
      <c r="DHF98" s="2"/>
      <c r="DHG98" s="2"/>
      <c r="DHH98" s="2"/>
      <c r="DHI98" s="2"/>
      <c r="DHJ98" s="2"/>
      <c r="DHK98" s="2"/>
      <c r="DHL98" s="2"/>
      <c r="DHM98" s="2"/>
      <c r="DHN98" s="2"/>
      <c r="DHO98" s="2"/>
      <c r="DHP98" s="2"/>
      <c r="DHQ98" s="2"/>
      <c r="DHR98" s="2"/>
      <c r="DHS98" s="2"/>
      <c r="DHT98" s="2"/>
      <c r="DHU98" s="2"/>
      <c r="DHV98" s="2"/>
      <c r="DHW98" s="2"/>
      <c r="DHX98" s="2"/>
      <c r="DHY98" s="2"/>
      <c r="DHZ98" s="2"/>
      <c r="DIA98" s="2"/>
      <c r="DIB98" s="2"/>
      <c r="DIC98" s="2"/>
      <c r="DID98" s="2"/>
      <c r="DIE98" s="2"/>
      <c r="DIF98" s="2"/>
      <c r="DIG98" s="2"/>
      <c r="DIH98" s="2"/>
      <c r="DII98" s="2"/>
      <c r="DIJ98" s="2"/>
      <c r="DIK98" s="2"/>
      <c r="DIL98" s="2"/>
      <c r="DIM98" s="2"/>
      <c r="DIN98" s="2"/>
      <c r="DIO98" s="2"/>
      <c r="DIP98" s="2"/>
      <c r="DIQ98" s="2"/>
      <c r="DIR98" s="2"/>
      <c r="DIS98" s="2"/>
      <c r="DIT98" s="2"/>
      <c r="DIU98" s="2"/>
      <c r="DIV98" s="2"/>
      <c r="DIW98" s="2"/>
      <c r="DIX98" s="2"/>
      <c r="DIY98" s="2"/>
      <c r="DIZ98" s="2"/>
      <c r="DJA98" s="2"/>
      <c r="DJB98" s="2"/>
      <c r="DJC98" s="2"/>
      <c r="DJD98" s="2"/>
      <c r="DJE98" s="2"/>
      <c r="DJF98" s="2"/>
      <c r="DJG98" s="2"/>
      <c r="DJH98" s="2"/>
      <c r="DJI98" s="2"/>
      <c r="DJJ98" s="2"/>
      <c r="DJK98" s="2"/>
      <c r="DJL98" s="2"/>
      <c r="DJM98" s="2"/>
      <c r="DJN98" s="2"/>
      <c r="DJO98" s="2"/>
      <c r="DJP98" s="2"/>
      <c r="DJQ98" s="2"/>
      <c r="DJR98" s="2"/>
      <c r="DJS98" s="2"/>
      <c r="DJT98" s="2"/>
      <c r="DJU98" s="2"/>
      <c r="DJV98" s="2"/>
      <c r="DJW98" s="2"/>
      <c r="DJX98" s="2"/>
      <c r="DJY98" s="2"/>
      <c r="DJZ98" s="2"/>
      <c r="DKA98" s="2"/>
      <c r="DKB98" s="2"/>
      <c r="DKC98" s="2"/>
      <c r="DKD98" s="2"/>
      <c r="DKE98" s="2"/>
      <c r="DKF98" s="2"/>
      <c r="DKG98" s="2"/>
      <c r="DKH98" s="2"/>
      <c r="DKI98" s="2"/>
      <c r="DKJ98" s="2"/>
      <c r="DKK98" s="2"/>
      <c r="DKL98" s="2"/>
      <c r="DKM98" s="2"/>
      <c r="DKN98" s="2"/>
      <c r="DKO98" s="2"/>
      <c r="DKP98" s="2"/>
      <c r="DKQ98" s="2"/>
      <c r="DKR98" s="2"/>
      <c r="DKS98" s="2"/>
      <c r="DKT98" s="2"/>
      <c r="DKU98" s="2"/>
      <c r="DKV98" s="2"/>
      <c r="DKW98" s="2"/>
      <c r="DKX98" s="2"/>
      <c r="DKY98" s="2"/>
      <c r="DKZ98" s="2"/>
      <c r="DLA98" s="2"/>
      <c r="DLB98" s="2"/>
      <c r="DLC98" s="2"/>
      <c r="DLD98" s="2"/>
      <c r="DLE98" s="2"/>
      <c r="DLF98" s="2"/>
      <c r="DLG98" s="2"/>
      <c r="DLH98" s="2"/>
      <c r="DLI98" s="2"/>
      <c r="DLJ98" s="2"/>
      <c r="DLK98" s="2"/>
      <c r="DLL98" s="2"/>
      <c r="DLM98" s="2"/>
      <c r="DLN98" s="2"/>
      <c r="DLO98" s="2"/>
      <c r="DLP98" s="2"/>
      <c r="DLQ98" s="2"/>
      <c r="DLR98" s="2"/>
      <c r="DLS98" s="2"/>
      <c r="DLT98" s="2"/>
      <c r="DLU98" s="2"/>
      <c r="DLV98" s="2"/>
      <c r="DLW98" s="2"/>
      <c r="DLX98" s="2"/>
      <c r="DLY98" s="2"/>
      <c r="DLZ98" s="2"/>
      <c r="DMA98" s="2"/>
      <c r="DMB98" s="2"/>
      <c r="DMC98" s="2"/>
      <c r="DMD98" s="2"/>
      <c r="DME98" s="2"/>
      <c r="DMF98" s="2"/>
      <c r="DMG98" s="2"/>
      <c r="DMH98" s="2"/>
      <c r="DMI98" s="2"/>
      <c r="DMJ98" s="2"/>
      <c r="DMK98" s="2"/>
      <c r="DML98" s="2"/>
      <c r="DMM98" s="2"/>
      <c r="DMN98" s="2"/>
      <c r="DMO98" s="2"/>
      <c r="DMP98" s="2"/>
      <c r="DMQ98" s="2"/>
      <c r="DMR98" s="2"/>
      <c r="DMS98" s="2"/>
      <c r="DMT98" s="2"/>
      <c r="DMU98" s="2"/>
      <c r="DMV98" s="2"/>
      <c r="DMW98" s="2"/>
      <c r="DMX98" s="2"/>
      <c r="DMY98" s="2"/>
      <c r="DMZ98" s="2"/>
      <c r="DNA98" s="2"/>
      <c r="DNB98" s="2"/>
      <c r="DNC98" s="2"/>
      <c r="DND98" s="2"/>
      <c r="DNE98" s="2"/>
      <c r="DNF98" s="2"/>
      <c r="DNG98" s="2"/>
      <c r="DNH98" s="2"/>
      <c r="DNI98" s="2"/>
      <c r="DNJ98" s="2"/>
      <c r="DNK98" s="2"/>
      <c r="DNL98" s="2"/>
      <c r="DNM98" s="2"/>
      <c r="DNN98" s="2"/>
      <c r="DNO98" s="2"/>
      <c r="DNP98" s="2"/>
      <c r="DNQ98" s="2"/>
      <c r="DNR98" s="2"/>
      <c r="DNS98" s="2"/>
      <c r="DNT98" s="2"/>
      <c r="DNU98" s="2"/>
      <c r="DNV98" s="2"/>
      <c r="DNW98" s="2"/>
      <c r="DNX98" s="2"/>
      <c r="DNY98" s="2"/>
      <c r="DNZ98" s="2"/>
      <c r="DOA98" s="2"/>
      <c r="DOB98" s="2"/>
      <c r="DOC98" s="2"/>
      <c r="DOD98" s="2"/>
      <c r="DOE98" s="2"/>
      <c r="DOF98" s="2"/>
      <c r="DOG98" s="2"/>
      <c r="DOH98" s="2"/>
      <c r="DOI98" s="2"/>
      <c r="DOJ98" s="2"/>
      <c r="DOK98" s="2"/>
      <c r="DOL98" s="2"/>
      <c r="DOM98" s="2"/>
      <c r="DON98" s="2"/>
      <c r="DOO98" s="2"/>
      <c r="DOP98" s="2"/>
      <c r="DOQ98" s="2"/>
      <c r="DOR98" s="2"/>
      <c r="DOS98" s="2"/>
      <c r="DOT98" s="2"/>
      <c r="DOU98" s="2"/>
      <c r="DOV98" s="2"/>
      <c r="DOW98" s="2"/>
      <c r="DOX98" s="2"/>
      <c r="DOY98" s="2"/>
      <c r="DOZ98" s="2"/>
      <c r="DPA98" s="2"/>
      <c r="DPB98" s="2"/>
      <c r="DPC98" s="2"/>
      <c r="DPD98" s="2"/>
      <c r="DPE98" s="2"/>
      <c r="DPF98" s="2"/>
      <c r="DPG98" s="2"/>
      <c r="DPH98" s="2"/>
      <c r="DPI98" s="2"/>
      <c r="DPJ98" s="2"/>
      <c r="DPK98" s="2"/>
      <c r="DPL98" s="2"/>
      <c r="DPM98" s="2"/>
      <c r="DPN98" s="2"/>
      <c r="DPO98" s="2"/>
      <c r="DPP98" s="2"/>
      <c r="DPQ98" s="2"/>
      <c r="DPR98" s="2"/>
      <c r="DPS98" s="2"/>
      <c r="DPT98" s="2"/>
      <c r="DPU98" s="2"/>
      <c r="DPV98" s="2"/>
      <c r="DPW98" s="2"/>
      <c r="DPX98" s="2"/>
      <c r="DPY98" s="2"/>
      <c r="DPZ98" s="2"/>
      <c r="DQA98" s="2"/>
      <c r="DQB98" s="2"/>
      <c r="DQC98" s="2"/>
      <c r="DQD98" s="2"/>
      <c r="DQE98" s="2"/>
      <c r="DQF98" s="2"/>
      <c r="DQG98" s="2"/>
      <c r="DQH98" s="2"/>
      <c r="DQI98" s="2"/>
      <c r="DQJ98" s="2"/>
      <c r="DQK98" s="2"/>
      <c r="DQL98" s="2"/>
      <c r="DQM98" s="2"/>
      <c r="DQN98" s="2"/>
      <c r="DQO98" s="2"/>
      <c r="DQP98" s="2"/>
      <c r="DQQ98" s="2"/>
      <c r="DQR98" s="2"/>
      <c r="DQS98" s="2"/>
      <c r="DQT98" s="2"/>
      <c r="DQU98" s="2"/>
      <c r="DQV98" s="2"/>
      <c r="DQW98" s="2"/>
      <c r="DQX98" s="2"/>
      <c r="DQY98" s="2"/>
      <c r="DQZ98" s="2"/>
      <c r="DRA98" s="2"/>
      <c r="DRB98" s="2"/>
      <c r="DRC98" s="2"/>
      <c r="DRD98" s="2"/>
      <c r="DRE98" s="2"/>
      <c r="DRF98" s="2"/>
      <c r="DRG98" s="2"/>
      <c r="DRH98" s="2"/>
      <c r="DRI98" s="2"/>
      <c r="DRJ98" s="2"/>
      <c r="DRK98" s="2"/>
      <c r="DRL98" s="2"/>
      <c r="DRM98" s="2"/>
      <c r="DRN98" s="2"/>
      <c r="DRO98" s="2"/>
      <c r="DRP98" s="2"/>
      <c r="DRQ98" s="2"/>
      <c r="DRR98" s="2"/>
      <c r="DRS98" s="2"/>
      <c r="DRT98" s="2"/>
      <c r="DRU98" s="2"/>
      <c r="DRV98" s="2"/>
      <c r="DRW98" s="2"/>
      <c r="DRX98" s="2"/>
      <c r="DRY98" s="2"/>
      <c r="DRZ98" s="2"/>
      <c r="DSA98" s="2"/>
      <c r="DSB98" s="2"/>
      <c r="DSC98" s="2"/>
      <c r="DSD98" s="2"/>
      <c r="DSE98" s="2"/>
      <c r="DSF98" s="2"/>
      <c r="DSG98" s="2"/>
      <c r="DSH98" s="2"/>
      <c r="DSI98" s="2"/>
      <c r="DSJ98" s="2"/>
      <c r="DSK98" s="2"/>
      <c r="DSL98" s="2"/>
      <c r="DSM98" s="2"/>
      <c r="DSN98" s="2"/>
      <c r="DSO98" s="2"/>
      <c r="DSP98" s="2"/>
      <c r="DSQ98" s="2"/>
      <c r="DSR98" s="2"/>
      <c r="DSS98" s="2"/>
      <c r="DST98" s="2"/>
      <c r="DSU98" s="2"/>
      <c r="DSV98" s="2"/>
      <c r="DSW98" s="2"/>
      <c r="DSX98" s="2"/>
      <c r="DSY98" s="2"/>
      <c r="DSZ98" s="2"/>
      <c r="DTA98" s="2"/>
      <c r="DTB98" s="2"/>
      <c r="DTC98" s="2"/>
      <c r="DTD98" s="2"/>
      <c r="DTE98" s="2"/>
      <c r="DTF98" s="2"/>
      <c r="DTG98" s="2"/>
      <c r="DTH98" s="2"/>
      <c r="DTI98" s="2"/>
      <c r="DTJ98" s="2"/>
      <c r="DTK98" s="2"/>
      <c r="DTL98" s="2"/>
      <c r="DTM98" s="2"/>
      <c r="DTN98" s="2"/>
      <c r="DTO98" s="2"/>
      <c r="DTP98" s="2"/>
      <c r="DTQ98" s="2"/>
      <c r="DTR98" s="2"/>
      <c r="DTS98" s="2"/>
      <c r="DTT98" s="2"/>
      <c r="DTU98" s="2"/>
      <c r="DTV98" s="2"/>
      <c r="DTW98" s="2"/>
      <c r="DTX98" s="2"/>
      <c r="DTY98" s="2"/>
      <c r="DTZ98" s="2"/>
      <c r="DUA98" s="2"/>
      <c r="DUB98" s="2"/>
      <c r="DUC98" s="2"/>
      <c r="DUD98" s="2"/>
      <c r="DUE98" s="2"/>
      <c r="DUF98" s="2"/>
      <c r="DUG98" s="2"/>
      <c r="DUH98" s="2"/>
      <c r="DUI98" s="2"/>
      <c r="DUJ98" s="2"/>
      <c r="DUK98" s="2"/>
      <c r="DUL98" s="2"/>
      <c r="DUM98" s="2"/>
      <c r="DUN98" s="2"/>
      <c r="DUO98" s="2"/>
      <c r="DUP98" s="2"/>
      <c r="DUQ98" s="2"/>
      <c r="DUR98" s="2"/>
      <c r="DUS98" s="2"/>
      <c r="DUT98" s="2"/>
      <c r="DUU98" s="2"/>
      <c r="DUV98" s="2"/>
      <c r="DUW98" s="2"/>
      <c r="DUX98" s="2"/>
      <c r="DUY98" s="2"/>
      <c r="DUZ98" s="2"/>
      <c r="DVA98" s="2"/>
      <c r="DVB98" s="2"/>
      <c r="DVC98" s="2"/>
      <c r="DVD98" s="2"/>
      <c r="DVE98" s="2"/>
      <c r="DVF98" s="2"/>
      <c r="DVG98" s="2"/>
      <c r="DVH98" s="2"/>
      <c r="DVI98" s="2"/>
      <c r="DVJ98" s="2"/>
      <c r="DVK98" s="2"/>
      <c r="DVL98" s="2"/>
      <c r="DVM98" s="2"/>
      <c r="DVN98" s="2"/>
      <c r="DVO98" s="2"/>
      <c r="DVP98" s="2"/>
      <c r="DVQ98" s="2"/>
      <c r="DVR98" s="2"/>
      <c r="DVS98" s="2"/>
      <c r="DVT98" s="2"/>
      <c r="DVU98" s="2"/>
      <c r="DVV98" s="2"/>
      <c r="DVW98" s="2"/>
      <c r="DVX98" s="2"/>
      <c r="DVY98" s="2"/>
      <c r="DVZ98" s="2"/>
      <c r="DWA98" s="2"/>
      <c r="DWB98" s="2"/>
      <c r="DWC98" s="2"/>
      <c r="DWD98" s="2"/>
      <c r="DWE98" s="2"/>
      <c r="DWF98" s="2"/>
      <c r="DWG98" s="2"/>
      <c r="DWH98" s="2"/>
    </row>
    <row r="99" spans="1:3310" s="18" customFormat="1" ht="60" x14ac:dyDescent="0.25">
      <c r="A99" s="12" t="s">
        <v>302</v>
      </c>
      <c r="B99" s="13" t="s">
        <v>303</v>
      </c>
      <c r="C99" s="3" t="s">
        <v>29</v>
      </c>
      <c r="D99" s="13" t="s">
        <v>267</v>
      </c>
      <c r="E99" s="29" t="s">
        <v>290</v>
      </c>
      <c r="F99" s="29"/>
      <c r="G99" s="29"/>
      <c r="H99" s="13">
        <v>2</v>
      </c>
      <c r="I99" s="29">
        <v>45372</v>
      </c>
      <c r="J99" s="24">
        <v>45390</v>
      </c>
      <c r="K99" s="24">
        <v>45394</v>
      </c>
      <c r="L99" s="24">
        <v>45392</v>
      </c>
      <c r="M99" s="24">
        <v>45393</v>
      </c>
      <c r="N99" s="24" t="s">
        <v>43</v>
      </c>
      <c r="O99" s="24" t="s">
        <v>43</v>
      </c>
      <c r="P99" s="24" t="s">
        <v>43</v>
      </c>
      <c r="Q99" s="24">
        <v>45390</v>
      </c>
      <c r="R99" s="24">
        <v>45394</v>
      </c>
      <c r="S99" s="13" t="s">
        <v>29</v>
      </c>
      <c r="T99" s="4" t="s">
        <v>717</v>
      </c>
      <c r="U99" s="3" t="s">
        <v>715</v>
      </c>
      <c r="V99" s="13" t="s">
        <v>29</v>
      </c>
      <c r="W99" s="12" t="s">
        <v>678</v>
      </c>
      <c r="X99" s="3" t="s">
        <v>715</v>
      </c>
      <c r="Y99" s="29" t="s">
        <v>30</v>
      </c>
      <c r="Z99" s="29" t="s">
        <v>43</v>
      </c>
      <c r="AA99" s="29" t="s">
        <v>31</v>
      </c>
      <c r="AB99" s="24">
        <v>45392</v>
      </c>
      <c r="AC99" s="24">
        <v>45393</v>
      </c>
      <c r="AD99" s="24" t="s">
        <v>43</v>
      </c>
      <c r="AE99" s="24" t="s">
        <v>43</v>
      </c>
      <c r="AF99" s="24" t="s">
        <v>43</v>
      </c>
      <c r="AG99" s="29" t="s">
        <v>30</v>
      </c>
      <c r="AH99" s="29" t="s">
        <v>43</v>
      </c>
      <c r="AI99" s="29" t="s">
        <v>31</v>
      </c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  <c r="CTB99" s="2"/>
      <c r="CTC99" s="2"/>
      <c r="CTD99" s="2"/>
      <c r="CTE99" s="2"/>
      <c r="CTF99" s="2"/>
      <c r="CTG99" s="2"/>
      <c r="CTH99" s="2"/>
      <c r="CTI99" s="2"/>
      <c r="CTJ99" s="2"/>
      <c r="CTK99" s="2"/>
      <c r="CTL99" s="2"/>
      <c r="CTM99" s="2"/>
      <c r="CTN99" s="2"/>
      <c r="CTO99" s="2"/>
      <c r="CTP99" s="2"/>
      <c r="CTQ99" s="2"/>
      <c r="CTR99" s="2"/>
      <c r="CTS99" s="2"/>
      <c r="CTT99" s="2"/>
      <c r="CTU99" s="2"/>
      <c r="CTV99" s="2"/>
      <c r="CTW99" s="2"/>
      <c r="CTX99" s="2"/>
      <c r="CTY99" s="2"/>
      <c r="CTZ99" s="2"/>
      <c r="CUA99" s="2"/>
      <c r="CUB99" s="2"/>
      <c r="CUC99" s="2"/>
      <c r="CUD99" s="2"/>
      <c r="CUE99" s="2"/>
      <c r="CUF99" s="2"/>
      <c r="CUG99" s="2"/>
      <c r="CUH99" s="2"/>
      <c r="CUI99" s="2"/>
      <c r="CUJ99" s="2"/>
      <c r="CUK99" s="2"/>
      <c r="CUL99" s="2"/>
      <c r="CUM99" s="2"/>
      <c r="CUN99" s="2"/>
      <c r="CUO99" s="2"/>
      <c r="CUP99" s="2"/>
      <c r="CUQ99" s="2"/>
      <c r="CUR99" s="2"/>
      <c r="CUS99" s="2"/>
      <c r="CUT99" s="2"/>
      <c r="CUU99" s="2"/>
      <c r="CUV99" s="2"/>
      <c r="CUW99" s="2"/>
      <c r="CUX99" s="2"/>
      <c r="CUY99" s="2"/>
      <c r="CUZ99" s="2"/>
      <c r="CVA99" s="2"/>
      <c r="CVB99" s="2"/>
      <c r="CVC99" s="2"/>
      <c r="CVD99" s="2"/>
      <c r="CVE99" s="2"/>
      <c r="CVF99" s="2"/>
      <c r="CVG99" s="2"/>
      <c r="CVH99" s="2"/>
      <c r="CVI99" s="2"/>
      <c r="CVJ99" s="2"/>
      <c r="CVK99" s="2"/>
      <c r="CVL99" s="2"/>
      <c r="CVM99" s="2"/>
      <c r="CVN99" s="2"/>
      <c r="CVO99" s="2"/>
      <c r="CVP99" s="2"/>
      <c r="CVQ99" s="2"/>
      <c r="CVR99" s="2"/>
      <c r="CVS99" s="2"/>
      <c r="CVT99" s="2"/>
      <c r="CVU99" s="2"/>
      <c r="CVV99" s="2"/>
      <c r="CVW99" s="2"/>
      <c r="CVX99" s="2"/>
      <c r="CVY99" s="2"/>
      <c r="CVZ99" s="2"/>
      <c r="CWA99" s="2"/>
      <c r="CWB99" s="2"/>
      <c r="CWC99" s="2"/>
      <c r="CWD99" s="2"/>
      <c r="CWE99" s="2"/>
      <c r="CWF99" s="2"/>
      <c r="CWG99" s="2"/>
      <c r="CWH99" s="2"/>
      <c r="CWI99" s="2"/>
      <c r="CWJ99" s="2"/>
      <c r="CWK99" s="2"/>
      <c r="CWL99" s="2"/>
      <c r="CWM99" s="2"/>
      <c r="CWN99" s="2"/>
      <c r="CWO99" s="2"/>
      <c r="CWP99" s="2"/>
      <c r="CWQ99" s="2"/>
      <c r="CWR99" s="2"/>
      <c r="CWS99" s="2"/>
      <c r="CWT99" s="2"/>
      <c r="CWU99" s="2"/>
      <c r="CWV99" s="2"/>
      <c r="CWW99" s="2"/>
      <c r="CWX99" s="2"/>
      <c r="CWY99" s="2"/>
      <c r="CWZ99" s="2"/>
      <c r="CXA99" s="2"/>
      <c r="CXB99" s="2"/>
      <c r="CXC99" s="2"/>
      <c r="CXD99" s="2"/>
      <c r="CXE99" s="2"/>
      <c r="CXF99" s="2"/>
      <c r="CXG99" s="2"/>
      <c r="CXH99" s="2"/>
      <c r="CXI99" s="2"/>
      <c r="CXJ99" s="2"/>
      <c r="CXK99" s="2"/>
      <c r="CXL99" s="2"/>
      <c r="CXM99" s="2"/>
      <c r="CXN99" s="2"/>
      <c r="CXO99" s="2"/>
      <c r="CXP99" s="2"/>
      <c r="CXQ99" s="2"/>
      <c r="CXR99" s="2"/>
      <c r="CXS99" s="2"/>
      <c r="CXT99" s="2"/>
      <c r="CXU99" s="2"/>
      <c r="CXV99" s="2"/>
      <c r="CXW99" s="2"/>
      <c r="CXX99" s="2"/>
      <c r="CXY99" s="2"/>
      <c r="CXZ99" s="2"/>
      <c r="CYA99" s="2"/>
      <c r="CYB99" s="2"/>
      <c r="CYC99" s="2"/>
      <c r="CYD99" s="2"/>
      <c r="CYE99" s="2"/>
      <c r="CYF99" s="2"/>
      <c r="CYG99" s="2"/>
      <c r="CYH99" s="2"/>
      <c r="CYI99" s="2"/>
      <c r="CYJ99" s="2"/>
      <c r="CYK99" s="2"/>
      <c r="CYL99" s="2"/>
      <c r="CYM99" s="2"/>
      <c r="CYN99" s="2"/>
      <c r="CYO99" s="2"/>
      <c r="CYP99" s="2"/>
      <c r="CYQ99" s="2"/>
      <c r="CYR99" s="2"/>
      <c r="CYS99" s="2"/>
      <c r="CYT99" s="2"/>
      <c r="CYU99" s="2"/>
      <c r="CYV99" s="2"/>
      <c r="CYW99" s="2"/>
      <c r="CYX99" s="2"/>
      <c r="CYY99" s="2"/>
      <c r="CYZ99" s="2"/>
      <c r="CZA99" s="2"/>
      <c r="CZB99" s="2"/>
      <c r="CZC99" s="2"/>
      <c r="CZD99" s="2"/>
      <c r="CZE99" s="2"/>
      <c r="CZF99" s="2"/>
      <c r="CZG99" s="2"/>
      <c r="CZH99" s="2"/>
      <c r="CZI99" s="2"/>
      <c r="CZJ99" s="2"/>
      <c r="CZK99" s="2"/>
      <c r="CZL99" s="2"/>
      <c r="CZM99" s="2"/>
      <c r="CZN99" s="2"/>
      <c r="CZO99" s="2"/>
      <c r="CZP99" s="2"/>
      <c r="CZQ99" s="2"/>
      <c r="CZR99" s="2"/>
      <c r="CZS99" s="2"/>
      <c r="CZT99" s="2"/>
      <c r="CZU99" s="2"/>
      <c r="CZV99" s="2"/>
      <c r="CZW99" s="2"/>
      <c r="CZX99" s="2"/>
      <c r="CZY99" s="2"/>
      <c r="CZZ99" s="2"/>
      <c r="DAA99" s="2"/>
      <c r="DAB99" s="2"/>
      <c r="DAC99" s="2"/>
      <c r="DAD99" s="2"/>
      <c r="DAE99" s="2"/>
      <c r="DAF99" s="2"/>
      <c r="DAG99" s="2"/>
      <c r="DAH99" s="2"/>
      <c r="DAI99" s="2"/>
      <c r="DAJ99" s="2"/>
      <c r="DAK99" s="2"/>
      <c r="DAL99" s="2"/>
      <c r="DAM99" s="2"/>
      <c r="DAN99" s="2"/>
      <c r="DAO99" s="2"/>
      <c r="DAP99" s="2"/>
      <c r="DAQ99" s="2"/>
      <c r="DAR99" s="2"/>
      <c r="DAS99" s="2"/>
      <c r="DAT99" s="2"/>
      <c r="DAU99" s="2"/>
      <c r="DAV99" s="2"/>
      <c r="DAW99" s="2"/>
      <c r="DAX99" s="2"/>
      <c r="DAY99" s="2"/>
      <c r="DAZ99" s="2"/>
      <c r="DBA99" s="2"/>
      <c r="DBB99" s="2"/>
      <c r="DBC99" s="2"/>
      <c r="DBD99" s="2"/>
      <c r="DBE99" s="2"/>
      <c r="DBF99" s="2"/>
      <c r="DBG99" s="2"/>
      <c r="DBH99" s="2"/>
      <c r="DBI99" s="2"/>
      <c r="DBJ99" s="2"/>
      <c r="DBK99" s="2"/>
      <c r="DBL99" s="2"/>
      <c r="DBM99" s="2"/>
      <c r="DBN99" s="2"/>
      <c r="DBO99" s="2"/>
      <c r="DBP99" s="2"/>
      <c r="DBQ99" s="2"/>
      <c r="DBR99" s="2"/>
      <c r="DBS99" s="2"/>
      <c r="DBT99" s="2"/>
      <c r="DBU99" s="2"/>
      <c r="DBV99" s="2"/>
      <c r="DBW99" s="2"/>
      <c r="DBX99" s="2"/>
      <c r="DBY99" s="2"/>
      <c r="DBZ99" s="2"/>
      <c r="DCA99" s="2"/>
      <c r="DCB99" s="2"/>
      <c r="DCC99" s="2"/>
      <c r="DCD99" s="2"/>
      <c r="DCE99" s="2"/>
      <c r="DCF99" s="2"/>
      <c r="DCG99" s="2"/>
      <c r="DCH99" s="2"/>
      <c r="DCI99" s="2"/>
      <c r="DCJ99" s="2"/>
      <c r="DCK99" s="2"/>
      <c r="DCL99" s="2"/>
      <c r="DCM99" s="2"/>
      <c r="DCN99" s="2"/>
      <c r="DCO99" s="2"/>
      <c r="DCP99" s="2"/>
      <c r="DCQ99" s="2"/>
      <c r="DCR99" s="2"/>
      <c r="DCS99" s="2"/>
      <c r="DCT99" s="2"/>
      <c r="DCU99" s="2"/>
      <c r="DCV99" s="2"/>
      <c r="DCW99" s="2"/>
      <c r="DCX99" s="2"/>
      <c r="DCY99" s="2"/>
      <c r="DCZ99" s="2"/>
      <c r="DDA99" s="2"/>
      <c r="DDB99" s="2"/>
      <c r="DDC99" s="2"/>
      <c r="DDD99" s="2"/>
      <c r="DDE99" s="2"/>
      <c r="DDF99" s="2"/>
      <c r="DDG99" s="2"/>
      <c r="DDH99" s="2"/>
      <c r="DDI99" s="2"/>
      <c r="DDJ99" s="2"/>
      <c r="DDK99" s="2"/>
      <c r="DDL99" s="2"/>
      <c r="DDM99" s="2"/>
      <c r="DDN99" s="2"/>
      <c r="DDO99" s="2"/>
      <c r="DDP99" s="2"/>
      <c r="DDQ99" s="2"/>
      <c r="DDR99" s="2"/>
      <c r="DDS99" s="2"/>
      <c r="DDT99" s="2"/>
      <c r="DDU99" s="2"/>
      <c r="DDV99" s="2"/>
      <c r="DDW99" s="2"/>
      <c r="DDX99" s="2"/>
      <c r="DDY99" s="2"/>
      <c r="DDZ99" s="2"/>
      <c r="DEA99" s="2"/>
      <c r="DEB99" s="2"/>
      <c r="DEC99" s="2"/>
      <c r="DED99" s="2"/>
      <c r="DEE99" s="2"/>
      <c r="DEF99" s="2"/>
      <c r="DEG99" s="2"/>
      <c r="DEH99" s="2"/>
      <c r="DEI99" s="2"/>
      <c r="DEJ99" s="2"/>
      <c r="DEK99" s="2"/>
      <c r="DEL99" s="2"/>
      <c r="DEM99" s="2"/>
      <c r="DEN99" s="2"/>
      <c r="DEO99" s="2"/>
      <c r="DEP99" s="2"/>
      <c r="DEQ99" s="2"/>
      <c r="DER99" s="2"/>
      <c r="DES99" s="2"/>
      <c r="DET99" s="2"/>
      <c r="DEU99" s="2"/>
      <c r="DEV99" s="2"/>
      <c r="DEW99" s="2"/>
      <c r="DEX99" s="2"/>
      <c r="DEY99" s="2"/>
      <c r="DEZ99" s="2"/>
      <c r="DFA99" s="2"/>
      <c r="DFB99" s="2"/>
      <c r="DFC99" s="2"/>
      <c r="DFD99" s="2"/>
      <c r="DFE99" s="2"/>
      <c r="DFF99" s="2"/>
      <c r="DFG99" s="2"/>
      <c r="DFH99" s="2"/>
      <c r="DFI99" s="2"/>
      <c r="DFJ99" s="2"/>
      <c r="DFK99" s="2"/>
      <c r="DFL99" s="2"/>
      <c r="DFM99" s="2"/>
      <c r="DFN99" s="2"/>
      <c r="DFO99" s="2"/>
      <c r="DFP99" s="2"/>
      <c r="DFQ99" s="2"/>
      <c r="DFR99" s="2"/>
      <c r="DFS99" s="2"/>
      <c r="DFT99" s="2"/>
      <c r="DFU99" s="2"/>
      <c r="DFV99" s="2"/>
      <c r="DFW99" s="2"/>
      <c r="DFX99" s="2"/>
      <c r="DFY99" s="2"/>
      <c r="DFZ99" s="2"/>
      <c r="DGA99" s="2"/>
      <c r="DGB99" s="2"/>
      <c r="DGC99" s="2"/>
      <c r="DGD99" s="2"/>
      <c r="DGE99" s="2"/>
      <c r="DGF99" s="2"/>
      <c r="DGG99" s="2"/>
      <c r="DGH99" s="2"/>
      <c r="DGI99" s="2"/>
      <c r="DGJ99" s="2"/>
      <c r="DGK99" s="2"/>
      <c r="DGL99" s="2"/>
      <c r="DGM99" s="2"/>
      <c r="DGN99" s="2"/>
      <c r="DGO99" s="2"/>
      <c r="DGP99" s="2"/>
      <c r="DGQ99" s="2"/>
      <c r="DGR99" s="2"/>
      <c r="DGS99" s="2"/>
      <c r="DGT99" s="2"/>
      <c r="DGU99" s="2"/>
      <c r="DGV99" s="2"/>
      <c r="DGW99" s="2"/>
      <c r="DGX99" s="2"/>
      <c r="DGY99" s="2"/>
      <c r="DGZ99" s="2"/>
      <c r="DHA99" s="2"/>
      <c r="DHB99" s="2"/>
      <c r="DHC99" s="2"/>
      <c r="DHD99" s="2"/>
      <c r="DHE99" s="2"/>
      <c r="DHF99" s="2"/>
      <c r="DHG99" s="2"/>
      <c r="DHH99" s="2"/>
      <c r="DHI99" s="2"/>
      <c r="DHJ99" s="2"/>
      <c r="DHK99" s="2"/>
      <c r="DHL99" s="2"/>
      <c r="DHM99" s="2"/>
      <c r="DHN99" s="2"/>
      <c r="DHO99" s="2"/>
      <c r="DHP99" s="2"/>
      <c r="DHQ99" s="2"/>
      <c r="DHR99" s="2"/>
      <c r="DHS99" s="2"/>
      <c r="DHT99" s="2"/>
      <c r="DHU99" s="2"/>
      <c r="DHV99" s="2"/>
      <c r="DHW99" s="2"/>
      <c r="DHX99" s="2"/>
      <c r="DHY99" s="2"/>
      <c r="DHZ99" s="2"/>
      <c r="DIA99" s="2"/>
      <c r="DIB99" s="2"/>
      <c r="DIC99" s="2"/>
      <c r="DID99" s="2"/>
      <c r="DIE99" s="2"/>
      <c r="DIF99" s="2"/>
      <c r="DIG99" s="2"/>
      <c r="DIH99" s="2"/>
      <c r="DII99" s="2"/>
      <c r="DIJ99" s="2"/>
      <c r="DIK99" s="2"/>
      <c r="DIL99" s="2"/>
      <c r="DIM99" s="2"/>
      <c r="DIN99" s="2"/>
      <c r="DIO99" s="2"/>
      <c r="DIP99" s="2"/>
      <c r="DIQ99" s="2"/>
      <c r="DIR99" s="2"/>
      <c r="DIS99" s="2"/>
      <c r="DIT99" s="2"/>
      <c r="DIU99" s="2"/>
      <c r="DIV99" s="2"/>
      <c r="DIW99" s="2"/>
      <c r="DIX99" s="2"/>
      <c r="DIY99" s="2"/>
      <c r="DIZ99" s="2"/>
      <c r="DJA99" s="2"/>
      <c r="DJB99" s="2"/>
      <c r="DJC99" s="2"/>
      <c r="DJD99" s="2"/>
      <c r="DJE99" s="2"/>
      <c r="DJF99" s="2"/>
      <c r="DJG99" s="2"/>
      <c r="DJH99" s="2"/>
      <c r="DJI99" s="2"/>
      <c r="DJJ99" s="2"/>
      <c r="DJK99" s="2"/>
      <c r="DJL99" s="2"/>
      <c r="DJM99" s="2"/>
      <c r="DJN99" s="2"/>
      <c r="DJO99" s="2"/>
      <c r="DJP99" s="2"/>
      <c r="DJQ99" s="2"/>
      <c r="DJR99" s="2"/>
      <c r="DJS99" s="2"/>
      <c r="DJT99" s="2"/>
      <c r="DJU99" s="2"/>
      <c r="DJV99" s="2"/>
      <c r="DJW99" s="2"/>
      <c r="DJX99" s="2"/>
      <c r="DJY99" s="2"/>
      <c r="DJZ99" s="2"/>
      <c r="DKA99" s="2"/>
      <c r="DKB99" s="2"/>
      <c r="DKC99" s="2"/>
      <c r="DKD99" s="2"/>
      <c r="DKE99" s="2"/>
      <c r="DKF99" s="2"/>
      <c r="DKG99" s="2"/>
      <c r="DKH99" s="2"/>
      <c r="DKI99" s="2"/>
      <c r="DKJ99" s="2"/>
      <c r="DKK99" s="2"/>
      <c r="DKL99" s="2"/>
      <c r="DKM99" s="2"/>
      <c r="DKN99" s="2"/>
      <c r="DKO99" s="2"/>
      <c r="DKP99" s="2"/>
      <c r="DKQ99" s="2"/>
      <c r="DKR99" s="2"/>
      <c r="DKS99" s="2"/>
      <c r="DKT99" s="2"/>
      <c r="DKU99" s="2"/>
      <c r="DKV99" s="2"/>
      <c r="DKW99" s="2"/>
      <c r="DKX99" s="2"/>
      <c r="DKY99" s="2"/>
      <c r="DKZ99" s="2"/>
      <c r="DLA99" s="2"/>
      <c r="DLB99" s="2"/>
      <c r="DLC99" s="2"/>
      <c r="DLD99" s="2"/>
      <c r="DLE99" s="2"/>
      <c r="DLF99" s="2"/>
      <c r="DLG99" s="2"/>
      <c r="DLH99" s="2"/>
      <c r="DLI99" s="2"/>
      <c r="DLJ99" s="2"/>
      <c r="DLK99" s="2"/>
      <c r="DLL99" s="2"/>
      <c r="DLM99" s="2"/>
      <c r="DLN99" s="2"/>
      <c r="DLO99" s="2"/>
      <c r="DLP99" s="2"/>
      <c r="DLQ99" s="2"/>
      <c r="DLR99" s="2"/>
      <c r="DLS99" s="2"/>
      <c r="DLT99" s="2"/>
      <c r="DLU99" s="2"/>
      <c r="DLV99" s="2"/>
      <c r="DLW99" s="2"/>
      <c r="DLX99" s="2"/>
      <c r="DLY99" s="2"/>
      <c r="DLZ99" s="2"/>
      <c r="DMA99" s="2"/>
      <c r="DMB99" s="2"/>
      <c r="DMC99" s="2"/>
      <c r="DMD99" s="2"/>
      <c r="DME99" s="2"/>
      <c r="DMF99" s="2"/>
      <c r="DMG99" s="2"/>
      <c r="DMH99" s="2"/>
      <c r="DMI99" s="2"/>
      <c r="DMJ99" s="2"/>
      <c r="DMK99" s="2"/>
      <c r="DML99" s="2"/>
      <c r="DMM99" s="2"/>
      <c r="DMN99" s="2"/>
      <c r="DMO99" s="2"/>
      <c r="DMP99" s="2"/>
      <c r="DMQ99" s="2"/>
      <c r="DMR99" s="2"/>
      <c r="DMS99" s="2"/>
      <c r="DMT99" s="2"/>
      <c r="DMU99" s="2"/>
      <c r="DMV99" s="2"/>
      <c r="DMW99" s="2"/>
      <c r="DMX99" s="2"/>
      <c r="DMY99" s="2"/>
      <c r="DMZ99" s="2"/>
      <c r="DNA99" s="2"/>
      <c r="DNB99" s="2"/>
      <c r="DNC99" s="2"/>
      <c r="DND99" s="2"/>
      <c r="DNE99" s="2"/>
      <c r="DNF99" s="2"/>
      <c r="DNG99" s="2"/>
      <c r="DNH99" s="2"/>
      <c r="DNI99" s="2"/>
      <c r="DNJ99" s="2"/>
      <c r="DNK99" s="2"/>
      <c r="DNL99" s="2"/>
      <c r="DNM99" s="2"/>
      <c r="DNN99" s="2"/>
      <c r="DNO99" s="2"/>
      <c r="DNP99" s="2"/>
      <c r="DNQ99" s="2"/>
      <c r="DNR99" s="2"/>
      <c r="DNS99" s="2"/>
      <c r="DNT99" s="2"/>
      <c r="DNU99" s="2"/>
      <c r="DNV99" s="2"/>
      <c r="DNW99" s="2"/>
      <c r="DNX99" s="2"/>
      <c r="DNY99" s="2"/>
      <c r="DNZ99" s="2"/>
      <c r="DOA99" s="2"/>
      <c r="DOB99" s="2"/>
      <c r="DOC99" s="2"/>
      <c r="DOD99" s="2"/>
      <c r="DOE99" s="2"/>
      <c r="DOF99" s="2"/>
      <c r="DOG99" s="2"/>
      <c r="DOH99" s="2"/>
      <c r="DOI99" s="2"/>
      <c r="DOJ99" s="2"/>
      <c r="DOK99" s="2"/>
      <c r="DOL99" s="2"/>
      <c r="DOM99" s="2"/>
      <c r="DON99" s="2"/>
      <c r="DOO99" s="2"/>
      <c r="DOP99" s="2"/>
      <c r="DOQ99" s="2"/>
      <c r="DOR99" s="2"/>
      <c r="DOS99" s="2"/>
      <c r="DOT99" s="2"/>
      <c r="DOU99" s="2"/>
      <c r="DOV99" s="2"/>
      <c r="DOW99" s="2"/>
      <c r="DOX99" s="2"/>
      <c r="DOY99" s="2"/>
      <c r="DOZ99" s="2"/>
      <c r="DPA99" s="2"/>
      <c r="DPB99" s="2"/>
      <c r="DPC99" s="2"/>
      <c r="DPD99" s="2"/>
      <c r="DPE99" s="2"/>
      <c r="DPF99" s="2"/>
      <c r="DPG99" s="2"/>
      <c r="DPH99" s="2"/>
      <c r="DPI99" s="2"/>
      <c r="DPJ99" s="2"/>
      <c r="DPK99" s="2"/>
      <c r="DPL99" s="2"/>
      <c r="DPM99" s="2"/>
      <c r="DPN99" s="2"/>
      <c r="DPO99" s="2"/>
      <c r="DPP99" s="2"/>
      <c r="DPQ99" s="2"/>
      <c r="DPR99" s="2"/>
      <c r="DPS99" s="2"/>
      <c r="DPT99" s="2"/>
      <c r="DPU99" s="2"/>
      <c r="DPV99" s="2"/>
      <c r="DPW99" s="2"/>
      <c r="DPX99" s="2"/>
      <c r="DPY99" s="2"/>
      <c r="DPZ99" s="2"/>
      <c r="DQA99" s="2"/>
      <c r="DQB99" s="2"/>
      <c r="DQC99" s="2"/>
      <c r="DQD99" s="2"/>
      <c r="DQE99" s="2"/>
      <c r="DQF99" s="2"/>
      <c r="DQG99" s="2"/>
      <c r="DQH99" s="2"/>
      <c r="DQI99" s="2"/>
      <c r="DQJ99" s="2"/>
      <c r="DQK99" s="2"/>
      <c r="DQL99" s="2"/>
      <c r="DQM99" s="2"/>
      <c r="DQN99" s="2"/>
      <c r="DQO99" s="2"/>
      <c r="DQP99" s="2"/>
      <c r="DQQ99" s="2"/>
      <c r="DQR99" s="2"/>
      <c r="DQS99" s="2"/>
      <c r="DQT99" s="2"/>
      <c r="DQU99" s="2"/>
      <c r="DQV99" s="2"/>
      <c r="DQW99" s="2"/>
      <c r="DQX99" s="2"/>
      <c r="DQY99" s="2"/>
      <c r="DQZ99" s="2"/>
      <c r="DRA99" s="2"/>
      <c r="DRB99" s="2"/>
      <c r="DRC99" s="2"/>
      <c r="DRD99" s="2"/>
      <c r="DRE99" s="2"/>
      <c r="DRF99" s="2"/>
      <c r="DRG99" s="2"/>
      <c r="DRH99" s="2"/>
      <c r="DRI99" s="2"/>
      <c r="DRJ99" s="2"/>
      <c r="DRK99" s="2"/>
      <c r="DRL99" s="2"/>
      <c r="DRM99" s="2"/>
      <c r="DRN99" s="2"/>
      <c r="DRO99" s="2"/>
      <c r="DRP99" s="2"/>
      <c r="DRQ99" s="2"/>
      <c r="DRR99" s="2"/>
      <c r="DRS99" s="2"/>
      <c r="DRT99" s="2"/>
      <c r="DRU99" s="2"/>
      <c r="DRV99" s="2"/>
      <c r="DRW99" s="2"/>
      <c r="DRX99" s="2"/>
      <c r="DRY99" s="2"/>
      <c r="DRZ99" s="2"/>
      <c r="DSA99" s="2"/>
      <c r="DSB99" s="2"/>
      <c r="DSC99" s="2"/>
      <c r="DSD99" s="2"/>
      <c r="DSE99" s="2"/>
      <c r="DSF99" s="2"/>
      <c r="DSG99" s="2"/>
      <c r="DSH99" s="2"/>
      <c r="DSI99" s="2"/>
      <c r="DSJ99" s="2"/>
      <c r="DSK99" s="2"/>
      <c r="DSL99" s="2"/>
      <c r="DSM99" s="2"/>
      <c r="DSN99" s="2"/>
      <c r="DSO99" s="2"/>
      <c r="DSP99" s="2"/>
      <c r="DSQ99" s="2"/>
      <c r="DSR99" s="2"/>
      <c r="DSS99" s="2"/>
      <c r="DST99" s="2"/>
      <c r="DSU99" s="2"/>
      <c r="DSV99" s="2"/>
      <c r="DSW99" s="2"/>
      <c r="DSX99" s="2"/>
      <c r="DSY99" s="2"/>
      <c r="DSZ99" s="2"/>
      <c r="DTA99" s="2"/>
      <c r="DTB99" s="2"/>
      <c r="DTC99" s="2"/>
      <c r="DTD99" s="2"/>
      <c r="DTE99" s="2"/>
      <c r="DTF99" s="2"/>
      <c r="DTG99" s="2"/>
      <c r="DTH99" s="2"/>
      <c r="DTI99" s="2"/>
      <c r="DTJ99" s="2"/>
      <c r="DTK99" s="2"/>
      <c r="DTL99" s="2"/>
      <c r="DTM99" s="2"/>
      <c r="DTN99" s="2"/>
      <c r="DTO99" s="2"/>
      <c r="DTP99" s="2"/>
      <c r="DTQ99" s="2"/>
      <c r="DTR99" s="2"/>
      <c r="DTS99" s="2"/>
      <c r="DTT99" s="2"/>
      <c r="DTU99" s="2"/>
      <c r="DTV99" s="2"/>
      <c r="DTW99" s="2"/>
      <c r="DTX99" s="2"/>
      <c r="DTY99" s="2"/>
      <c r="DTZ99" s="2"/>
      <c r="DUA99" s="2"/>
      <c r="DUB99" s="2"/>
      <c r="DUC99" s="2"/>
      <c r="DUD99" s="2"/>
      <c r="DUE99" s="2"/>
      <c r="DUF99" s="2"/>
      <c r="DUG99" s="2"/>
      <c r="DUH99" s="2"/>
      <c r="DUI99" s="2"/>
      <c r="DUJ99" s="2"/>
      <c r="DUK99" s="2"/>
      <c r="DUL99" s="2"/>
      <c r="DUM99" s="2"/>
      <c r="DUN99" s="2"/>
      <c r="DUO99" s="2"/>
      <c r="DUP99" s="2"/>
      <c r="DUQ99" s="2"/>
      <c r="DUR99" s="2"/>
      <c r="DUS99" s="2"/>
      <c r="DUT99" s="2"/>
      <c r="DUU99" s="2"/>
      <c r="DUV99" s="2"/>
      <c r="DUW99" s="2"/>
      <c r="DUX99" s="2"/>
      <c r="DUY99" s="2"/>
      <c r="DUZ99" s="2"/>
      <c r="DVA99" s="2"/>
      <c r="DVB99" s="2"/>
      <c r="DVC99" s="2"/>
      <c r="DVD99" s="2"/>
      <c r="DVE99" s="2"/>
      <c r="DVF99" s="2"/>
      <c r="DVG99" s="2"/>
      <c r="DVH99" s="2"/>
      <c r="DVI99" s="2"/>
      <c r="DVJ99" s="2"/>
      <c r="DVK99" s="2"/>
      <c r="DVL99" s="2"/>
      <c r="DVM99" s="2"/>
      <c r="DVN99" s="2"/>
      <c r="DVO99" s="2"/>
      <c r="DVP99" s="2"/>
      <c r="DVQ99" s="2"/>
      <c r="DVR99" s="2"/>
      <c r="DVS99" s="2"/>
      <c r="DVT99" s="2"/>
      <c r="DVU99" s="2"/>
      <c r="DVV99" s="2"/>
      <c r="DVW99" s="2"/>
      <c r="DVX99" s="2"/>
      <c r="DVY99" s="2"/>
      <c r="DVZ99" s="2"/>
      <c r="DWA99" s="2"/>
      <c r="DWB99" s="2"/>
      <c r="DWC99" s="2"/>
      <c r="DWD99" s="2"/>
      <c r="DWE99" s="2"/>
      <c r="DWF99" s="2"/>
      <c r="DWG99" s="2"/>
      <c r="DWH99" s="2"/>
    </row>
    <row r="100" spans="1:3310" s="18" customFormat="1" ht="30" x14ac:dyDescent="0.25">
      <c r="A100" s="13" t="s">
        <v>304</v>
      </c>
      <c r="B100" s="3" t="s">
        <v>305</v>
      </c>
      <c r="C100" s="3" t="s">
        <v>29</v>
      </c>
      <c r="D100" s="3" t="s">
        <v>271</v>
      </c>
      <c r="E100" s="22" t="s">
        <v>122</v>
      </c>
      <c r="F100" s="3" t="s">
        <v>86</v>
      </c>
      <c r="G100" s="3" t="s">
        <v>86</v>
      </c>
      <c r="H100" s="3">
        <v>5</v>
      </c>
      <c r="I100" s="29">
        <v>45414</v>
      </c>
      <c r="J100" s="24">
        <v>45425</v>
      </c>
      <c r="K100" s="24">
        <v>45435</v>
      </c>
      <c r="L100" s="24">
        <v>45425</v>
      </c>
      <c r="M100" s="24">
        <v>45426</v>
      </c>
      <c r="N100" s="24">
        <v>45427</v>
      </c>
      <c r="O100" s="24">
        <v>45428</v>
      </c>
      <c r="P100" s="24">
        <v>45429</v>
      </c>
      <c r="Q100" s="24">
        <v>45425</v>
      </c>
      <c r="R100" s="24">
        <v>45435</v>
      </c>
      <c r="S100" s="13" t="s">
        <v>30</v>
      </c>
      <c r="T100" s="12" t="s">
        <v>43</v>
      </c>
      <c r="U100" s="13" t="s">
        <v>31</v>
      </c>
      <c r="V100" s="13" t="s">
        <v>29</v>
      </c>
      <c r="W100" s="12" t="s">
        <v>678</v>
      </c>
      <c r="X100" s="3" t="s">
        <v>715</v>
      </c>
      <c r="Y100" s="29" t="s">
        <v>30</v>
      </c>
      <c r="Z100" s="29" t="s">
        <v>43</v>
      </c>
      <c r="AA100" s="29" t="s">
        <v>31</v>
      </c>
      <c r="AB100" s="24">
        <v>45425</v>
      </c>
      <c r="AC100" s="24">
        <v>45426</v>
      </c>
      <c r="AD100" s="24">
        <v>45427</v>
      </c>
      <c r="AE100" s="24">
        <v>45428</v>
      </c>
      <c r="AF100" s="24">
        <v>45429</v>
      </c>
      <c r="AG100" s="29" t="s">
        <v>30</v>
      </c>
      <c r="AH100" s="29" t="s">
        <v>43</v>
      </c>
      <c r="AI100" s="29" t="s">
        <v>31</v>
      </c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  <c r="CTB100" s="2"/>
      <c r="CTC100" s="2"/>
      <c r="CTD100" s="2"/>
      <c r="CTE100" s="2"/>
      <c r="CTF100" s="2"/>
      <c r="CTG100" s="2"/>
      <c r="CTH100" s="2"/>
      <c r="CTI100" s="2"/>
      <c r="CTJ100" s="2"/>
      <c r="CTK100" s="2"/>
      <c r="CTL100" s="2"/>
      <c r="CTM100" s="2"/>
      <c r="CTN100" s="2"/>
      <c r="CTO100" s="2"/>
      <c r="CTP100" s="2"/>
      <c r="CTQ100" s="2"/>
      <c r="CTR100" s="2"/>
      <c r="CTS100" s="2"/>
      <c r="CTT100" s="2"/>
      <c r="CTU100" s="2"/>
      <c r="CTV100" s="2"/>
      <c r="CTW100" s="2"/>
      <c r="CTX100" s="2"/>
      <c r="CTY100" s="2"/>
      <c r="CTZ100" s="2"/>
      <c r="CUA100" s="2"/>
      <c r="CUB100" s="2"/>
      <c r="CUC100" s="2"/>
      <c r="CUD100" s="2"/>
      <c r="CUE100" s="2"/>
      <c r="CUF100" s="2"/>
      <c r="CUG100" s="2"/>
      <c r="CUH100" s="2"/>
      <c r="CUI100" s="2"/>
      <c r="CUJ100" s="2"/>
      <c r="CUK100" s="2"/>
      <c r="CUL100" s="2"/>
      <c r="CUM100" s="2"/>
      <c r="CUN100" s="2"/>
      <c r="CUO100" s="2"/>
      <c r="CUP100" s="2"/>
      <c r="CUQ100" s="2"/>
      <c r="CUR100" s="2"/>
      <c r="CUS100" s="2"/>
      <c r="CUT100" s="2"/>
      <c r="CUU100" s="2"/>
      <c r="CUV100" s="2"/>
      <c r="CUW100" s="2"/>
      <c r="CUX100" s="2"/>
      <c r="CUY100" s="2"/>
      <c r="CUZ100" s="2"/>
      <c r="CVA100" s="2"/>
      <c r="CVB100" s="2"/>
      <c r="CVC100" s="2"/>
      <c r="CVD100" s="2"/>
      <c r="CVE100" s="2"/>
      <c r="CVF100" s="2"/>
      <c r="CVG100" s="2"/>
      <c r="CVH100" s="2"/>
      <c r="CVI100" s="2"/>
      <c r="CVJ100" s="2"/>
      <c r="CVK100" s="2"/>
      <c r="CVL100" s="2"/>
      <c r="CVM100" s="2"/>
      <c r="CVN100" s="2"/>
      <c r="CVO100" s="2"/>
      <c r="CVP100" s="2"/>
      <c r="CVQ100" s="2"/>
      <c r="CVR100" s="2"/>
      <c r="CVS100" s="2"/>
      <c r="CVT100" s="2"/>
      <c r="CVU100" s="2"/>
      <c r="CVV100" s="2"/>
      <c r="CVW100" s="2"/>
      <c r="CVX100" s="2"/>
      <c r="CVY100" s="2"/>
      <c r="CVZ100" s="2"/>
      <c r="CWA100" s="2"/>
      <c r="CWB100" s="2"/>
      <c r="CWC100" s="2"/>
      <c r="CWD100" s="2"/>
      <c r="CWE100" s="2"/>
      <c r="CWF100" s="2"/>
      <c r="CWG100" s="2"/>
      <c r="CWH100" s="2"/>
      <c r="CWI100" s="2"/>
      <c r="CWJ100" s="2"/>
      <c r="CWK100" s="2"/>
      <c r="CWL100" s="2"/>
      <c r="CWM100" s="2"/>
      <c r="CWN100" s="2"/>
      <c r="CWO100" s="2"/>
      <c r="CWP100" s="2"/>
      <c r="CWQ100" s="2"/>
      <c r="CWR100" s="2"/>
      <c r="CWS100" s="2"/>
      <c r="CWT100" s="2"/>
      <c r="CWU100" s="2"/>
      <c r="CWV100" s="2"/>
      <c r="CWW100" s="2"/>
      <c r="CWX100" s="2"/>
      <c r="CWY100" s="2"/>
      <c r="CWZ100" s="2"/>
      <c r="CXA100" s="2"/>
      <c r="CXB100" s="2"/>
      <c r="CXC100" s="2"/>
      <c r="CXD100" s="2"/>
      <c r="CXE100" s="2"/>
      <c r="CXF100" s="2"/>
      <c r="CXG100" s="2"/>
      <c r="CXH100" s="2"/>
      <c r="CXI100" s="2"/>
      <c r="CXJ100" s="2"/>
      <c r="CXK100" s="2"/>
      <c r="CXL100" s="2"/>
      <c r="CXM100" s="2"/>
      <c r="CXN100" s="2"/>
      <c r="CXO100" s="2"/>
      <c r="CXP100" s="2"/>
      <c r="CXQ100" s="2"/>
      <c r="CXR100" s="2"/>
      <c r="CXS100" s="2"/>
      <c r="CXT100" s="2"/>
      <c r="CXU100" s="2"/>
      <c r="CXV100" s="2"/>
      <c r="CXW100" s="2"/>
      <c r="CXX100" s="2"/>
      <c r="CXY100" s="2"/>
      <c r="CXZ100" s="2"/>
      <c r="CYA100" s="2"/>
      <c r="CYB100" s="2"/>
      <c r="CYC100" s="2"/>
      <c r="CYD100" s="2"/>
      <c r="CYE100" s="2"/>
      <c r="CYF100" s="2"/>
      <c r="CYG100" s="2"/>
      <c r="CYH100" s="2"/>
      <c r="CYI100" s="2"/>
      <c r="CYJ100" s="2"/>
      <c r="CYK100" s="2"/>
      <c r="CYL100" s="2"/>
      <c r="CYM100" s="2"/>
      <c r="CYN100" s="2"/>
      <c r="CYO100" s="2"/>
      <c r="CYP100" s="2"/>
      <c r="CYQ100" s="2"/>
      <c r="CYR100" s="2"/>
      <c r="CYS100" s="2"/>
      <c r="CYT100" s="2"/>
      <c r="CYU100" s="2"/>
      <c r="CYV100" s="2"/>
      <c r="CYW100" s="2"/>
      <c r="CYX100" s="2"/>
      <c r="CYY100" s="2"/>
      <c r="CYZ100" s="2"/>
      <c r="CZA100" s="2"/>
      <c r="CZB100" s="2"/>
      <c r="CZC100" s="2"/>
      <c r="CZD100" s="2"/>
      <c r="CZE100" s="2"/>
      <c r="CZF100" s="2"/>
      <c r="CZG100" s="2"/>
      <c r="CZH100" s="2"/>
      <c r="CZI100" s="2"/>
      <c r="CZJ100" s="2"/>
      <c r="CZK100" s="2"/>
      <c r="CZL100" s="2"/>
      <c r="CZM100" s="2"/>
      <c r="CZN100" s="2"/>
      <c r="CZO100" s="2"/>
      <c r="CZP100" s="2"/>
      <c r="CZQ100" s="2"/>
      <c r="CZR100" s="2"/>
      <c r="CZS100" s="2"/>
      <c r="CZT100" s="2"/>
      <c r="CZU100" s="2"/>
      <c r="CZV100" s="2"/>
      <c r="CZW100" s="2"/>
      <c r="CZX100" s="2"/>
      <c r="CZY100" s="2"/>
      <c r="CZZ100" s="2"/>
      <c r="DAA100" s="2"/>
      <c r="DAB100" s="2"/>
      <c r="DAC100" s="2"/>
      <c r="DAD100" s="2"/>
      <c r="DAE100" s="2"/>
      <c r="DAF100" s="2"/>
      <c r="DAG100" s="2"/>
      <c r="DAH100" s="2"/>
      <c r="DAI100" s="2"/>
      <c r="DAJ100" s="2"/>
      <c r="DAK100" s="2"/>
      <c r="DAL100" s="2"/>
      <c r="DAM100" s="2"/>
      <c r="DAN100" s="2"/>
      <c r="DAO100" s="2"/>
      <c r="DAP100" s="2"/>
      <c r="DAQ100" s="2"/>
      <c r="DAR100" s="2"/>
      <c r="DAS100" s="2"/>
      <c r="DAT100" s="2"/>
      <c r="DAU100" s="2"/>
      <c r="DAV100" s="2"/>
      <c r="DAW100" s="2"/>
      <c r="DAX100" s="2"/>
      <c r="DAY100" s="2"/>
      <c r="DAZ100" s="2"/>
      <c r="DBA100" s="2"/>
      <c r="DBB100" s="2"/>
      <c r="DBC100" s="2"/>
      <c r="DBD100" s="2"/>
      <c r="DBE100" s="2"/>
      <c r="DBF100" s="2"/>
      <c r="DBG100" s="2"/>
      <c r="DBH100" s="2"/>
      <c r="DBI100" s="2"/>
      <c r="DBJ100" s="2"/>
      <c r="DBK100" s="2"/>
      <c r="DBL100" s="2"/>
      <c r="DBM100" s="2"/>
      <c r="DBN100" s="2"/>
      <c r="DBO100" s="2"/>
      <c r="DBP100" s="2"/>
      <c r="DBQ100" s="2"/>
      <c r="DBR100" s="2"/>
      <c r="DBS100" s="2"/>
      <c r="DBT100" s="2"/>
      <c r="DBU100" s="2"/>
      <c r="DBV100" s="2"/>
      <c r="DBW100" s="2"/>
      <c r="DBX100" s="2"/>
      <c r="DBY100" s="2"/>
      <c r="DBZ100" s="2"/>
      <c r="DCA100" s="2"/>
      <c r="DCB100" s="2"/>
      <c r="DCC100" s="2"/>
      <c r="DCD100" s="2"/>
      <c r="DCE100" s="2"/>
      <c r="DCF100" s="2"/>
      <c r="DCG100" s="2"/>
      <c r="DCH100" s="2"/>
      <c r="DCI100" s="2"/>
      <c r="DCJ100" s="2"/>
      <c r="DCK100" s="2"/>
      <c r="DCL100" s="2"/>
      <c r="DCM100" s="2"/>
      <c r="DCN100" s="2"/>
      <c r="DCO100" s="2"/>
      <c r="DCP100" s="2"/>
      <c r="DCQ100" s="2"/>
      <c r="DCR100" s="2"/>
      <c r="DCS100" s="2"/>
      <c r="DCT100" s="2"/>
      <c r="DCU100" s="2"/>
      <c r="DCV100" s="2"/>
      <c r="DCW100" s="2"/>
      <c r="DCX100" s="2"/>
      <c r="DCY100" s="2"/>
      <c r="DCZ100" s="2"/>
      <c r="DDA100" s="2"/>
      <c r="DDB100" s="2"/>
      <c r="DDC100" s="2"/>
      <c r="DDD100" s="2"/>
      <c r="DDE100" s="2"/>
      <c r="DDF100" s="2"/>
      <c r="DDG100" s="2"/>
      <c r="DDH100" s="2"/>
      <c r="DDI100" s="2"/>
      <c r="DDJ100" s="2"/>
      <c r="DDK100" s="2"/>
      <c r="DDL100" s="2"/>
      <c r="DDM100" s="2"/>
      <c r="DDN100" s="2"/>
      <c r="DDO100" s="2"/>
      <c r="DDP100" s="2"/>
      <c r="DDQ100" s="2"/>
      <c r="DDR100" s="2"/>
      <c r="DDS100" s="2"/>
      <c r="DDT100" s="2"/>
      <c r="DDU100" s="2"/>
      <c r="DDV100" s="2"/>
      <c r="DDW100" s="2"/>
      <c r="DDX100" s="2"/>
      <c r="DDY100" s="2"/>
      <c r="DDZ100" s="2"/>
      <c r="DEA100" s="2"/>
      <c r="DEB100" s="2"/>
      <c r="DEC100" s="2"/>
      <c r="DED100" s="2"/>
      <c r="DEE100" s="2"/>
      <c r="DEF100" s="2"/>
      <c r="DEG100" s="2"/>
      <c r="DEH100" s="2"/>
      <c r="DEI100" s="2"/>
      <c r="DEJ100" s="2"/>
      <c r="DEK100" s="2"/>
      <c r="DEL100" s="2"/>
      <c r="DEM100" s="2"/>
      <c r="DEN100" s="2"/>
      <c r="DEO100" s="2"/>
      <c r="DEP100" s="2"/>
      <c r="DEQ100" s="2"/>
      <c r="DER100" s="2"/>
      <c r="DES100" s="2"/>
      <c r="DET100" s="2"/>
      <c r="DEU100" s="2"/>
      <c r="DEV100" s="2"/>
      <c r="DEW100" s="2"/>
      <c r="DEX100" s="2"/>
      <c r="DEY100" s="2"/>
      <c r="DEZ100" s="2"/>
      <c r="DFA100" s="2"/>
      <c r="DFB100" s="2"/>
      <c r="DFC100" s="2"/>
      <c r="DFD100" s="2"/>
      <c r="DFE100" s="2"/>
      <c r="DFF100" s="2"/>
      <c r="DFG100" s="2"/>
      <c r="DFH100" s="2"/>
      <c r="DFI100" s="2"/>
      <c r="DFJ100" s="2"/>
      <c r="DFK100" s="2"/>
      <c r="DFL100" s="2"/>
      <c r="DFM100" s="2"/>
      <c r="DFN100" s="2"/>
      <c r="DFO100" s="2"/>
      <c r="DFP100" s="2"/>
      <c r="DFQ100" s="2"/>
      <c r="DFR100" s="2"/>
      <c r="DFS100" s="2"/>
      <c r="DFT100" s="2"/>
      <c r="DFU100" s="2"/>
      <c r="DFV100" s="2"/>
      <c r="DFW100" s="2"/>
      <c r="DFX100" s="2"/>
      <c r="DFY100" s="2"/>
      <c r="DFZ100" s="2"/>
      <c r="DGA100" s="2"/>
      <c r="DGB100" s="2"/>
      <c r="DGC100" s="2"/>
      <c r="DGD100" s="2"/>
      <c r="DGE100" s="2"/>
      <c r="DGF100" s="2"/>
      <c r="DGG100" s="2"/>
      <c r="DGH100" s="2"/>
      <c r="DGI100" s="2"/>
      <c r="DGJ100" s="2"/>
      <c r="DGK100" s="2"/>
      <c r="DGL100" s="2"/>
      <c r="DGM100" s="2"/>
      <c r="DGN100" s="2"/>
      <c r="DGO100" s="2"/>
      <c r="DGP100" s="2"/>
      <c r="DGQ100" s="2"/>
      <c r="DGR100" s="2"/>
      <c r="DGS100" s="2"/>
      <c r="DGT100" s="2"/>
      <c r="DGU100" s="2"/>
      <c r="DGV100" s="2"/>
      <c r="DGW100" s="2"/>
      <c r="DGX100" s="2"/>
      <c r="DGY100" s="2"/>
      <c r="DGZ100" s="2"/>
      <c r="DHA100" s="2"/>
      <c r="DHB100" s="2"/>
      <c r="DHC100" s="2"/>
      <c r="DHD100" s="2"/>
      <c r="DHE100" s="2"/>
      <c r="DHF100" s="2"/>
      <c r="DHG100" s="2"/>
      <c r="DHH100" s="2"/>
      <c r="DHI100" s="2"/>
      <c r="DHJ100" s="2"/>
      <c r="DHK100" s="2"/>
      <c r="DHL100" s="2"/>
      <c r="DHM100" s="2"/>
      <c r="DHN100" s="2"/>
      <c r="DHO100" s="2"/>
      <c r="DHP100" s="2"/>
      <c r="DHQ100" s="2"/>
      <c r="DHR100" s="2"/>
      <c r="DHS100" s="2"/>
      <c r="DHT100" s="2"/>
      <c r="DHU100" s="2"/>
      <c r="DHV100" s="2"/>
      <c r="DHW100" s="2"/>
      <c r="DHX100" s="2"/>
      <c r="DHY100" s="2"/>
      <c r="DHZ100" s="2"/>
      <c r="DIA100" s="2"/>
      <c r="DIB100" s="2"/>
      <c r="DIC100" s="2"/>
      <c r="DID100" s="2"/>
      <c r="DIE100" s="2"/>
      <c r="DIF100" s="2"/>
      <c r="DIG100" s="2"/>
      <c r="DIH100" s="2"/>
      <c r="DII100" s="2"/>
      <c r="DIJ100" s="2"/>
      <c r="DIK100" s="2"/>
      <c r="DIL100" s="2"/>
      <c r="DIM100" s="2"/>
      <c r="DIN100" s="2"/>
      <c r="DIO100" s="2"/>
      <c r="DIP100" s="2"/>
      <c r="DIQ100" s="2"/>
      <c r="DIR100" s="2"/>
      <c r="DIS100" s="2"/>
      <c r="DIT100" s="2"/>
      <c r="DIU100" s="2"/>
      <c r="DIV100" s="2"/>
      <c r="DIW100" s="2"/>
      <c r="DIX100" s="2"/>
      <c r="DIY100" s="2"/>
      <c r="DIZ100" s="2"/>
      <c r="DJA100" s="2"/>
      <c r="DJB100" s="2"/>
      <c r="DJC100" s="2"/>
      <c r="DJD100" s="2"/>
      <c r="DJE100" s="2"/>
      <c r="DJF100" s="2"/>
      <c r="DJG100" s="2"/>
      <c r="DJH100" s="2"/>
      <c r="DJI100" s="2"/>
      <c r="DJJ100" s="2"/>
      <c r="DJK100" s="2"/>
      <c r="DJL100" s="2"/>
      <c r="DJM100" s="2"/>
      <c r="DJN100" s="2"/>
      <c r="DJO100" s="2"/>
      <c r="DJP100" s="2"/>
      <c r="DJQ100" s="2"/>
      <c r="DJR100" s="2"/>
      <c r="DJS100" s="2"/>
      <c r="DJT100" s="2"/>
      <c r="DJU100" s="2"/>
      <c r="DJV100" s="2"/>
      <c r="DJW100" s="2"/>
      <c r="DJX100" s="2"/>
      <c r="DJY100" s="2"/>
      <c r="DJZ100" s="2"/>
      <c r="DKA100" s="2"/>
      <c r="DKB100" s="2"/>
      <c r="DKC100" s="2"/>
      <c r="DKD100" s="2"/>
      <c r="DKE100" s="2"/>
      <c r="DKF100" s="2"/>
      <c r="DKG100" s="2"/>
      <c r="DKH100" s="2"/>
      <c r="DKI100" s="2"/>
      <c r="DKJ100" s="2"/>
      <c r="DKK100" s="2"/>
      <c r="DKL100" s="2"/>
      <c r="DKM100" s="2"/>
      <c r="DKN100" s="2"/>
      <c r="DKO100" s="2"/>
      <c r="DKP100" s="2"/>
      <c r="DKQ100" s="2"/>
      <c r="DKR100" s="2"/>
      <c r="DKS100" s="2"/>
      <c r="DKT100" s="2"/>
      <c r="DKU100" s="2"/>
      <c r="DKV100" s="2"/>
      <c r="DKW100" s="2"/>
      <c r="DKX100" s="2"/>
      <c r="DKY100" s="2"/>
      <c r="DKZ100" s="2"/>
      <c r="DLA100" s="2"/>
      <c r="DLB100" s="2"/>
      <c r="DLC100" s="2"/>
      <c r="DLD100" s="2"/>
      <c r="DLE100" s="2"/>
      <c r="DLF100" s="2"/>
      <c r="DLG100" s="2"/>
      <c r="DLH100" s="2"/>
      <c r="DLI100" s="2"/>
      <c r="DLJ100" s="2"/>
      <c r="DLK100" s="2"/>
      <c r="DLL100" s="2"/>
      <c r="DLM100" s="2"/>
      <c r="DLN100" s="2"/>
      <c r="DLO100" s="2"/>
      <c r="DLP100" s="2"/>
      <c r="DLQ100" s="2"/>
      <c r="DLR100" s="2"/>
      <c r="DLS100" s="2"/>
      <c r="DLT100" s="2"/>
      <c r="DLU100" s="2"/>
      <c r="DLV100" s="2"/>
      <c r="DLW100" s="2"/>
      <c r="DLX100" s="2"/>
      <c r="DLY100" s="2"/>
      <c r="DLZ100" s="2"/>
      <c r="DMA100" s="2"/>
      <c r="DMB100" s="2"/>
      <c r="DMC100" s="2"/>
      <c r="DMD100" s="2"/>
      <c r="DME100" s="2"/>
      <c r="DMF100" s="2"/>
      <c r="DMG100" s="2"/>
      <c r="DMH100" s="2"/>
      <c r="DMI100" s="2"/>
      <c r="DMJ100" s="2"/>
      <c r="DMK100" s="2"/>
      <c r="DML100" s="2"/>
      <c r="DMM100" s="2"/>
      <c r="DMN100" s="2"/>
      <c r="DMO100" s="2"/>
      <c r="DMP100" s="2"/>
      <c r="DMQ100" s="2"/>
      <c r="DMR100" s="2"/>
      <c r="DMS100" s="2"/>
      <c r="DMT100" s="2"/>
      <c r="DMU100" s="2"/>
      <c r="DMV100" s="2"/>
      <c r="DMW100" s="2"/>
      <c r="DMX100" s="2"/>
      <c r="DMY100" s="2"/>
      <c r="DMZ100" s="2"/>
      <c r="DNA100" s="2"/>
      <c r="DNB100" s="2"/>
      <c r="DNC100" s="2"/>
      <c r="DND100" s="2"/>
      <c r="DNE100" s="2"/>
      <c r="DNF100" s="2"/>
      <c r="DNG100" s="2"/>
      <c r="DNH100" s="2"/>
      <c r="DNI100" s="2"/>
      <c r="DNJ100" s="2"/>
      <c r="DNK100" s="2"/>
      <c r="DNL100" s="2"/>
      <c r="DNM100" s="2"/>
      <c r="DNN100" s="2"/>
      <c r="DNO100" s="2"/>
      <c r="DNP100" s="2"/>
      <c r="DNQ100" s="2"/>
      <c r="DNR100" s="2"/>
      <c r="DNS100" s="2"/>
      <c r="DNT100" s="2"/>
      <c r="DNU100" s="2"/>
      <c r="DNV100" s="2"/>
      <c r="DNW100" s="2"/>
      <c r="DNX100" s="2"/>
      <c r="DNY100" s="2"/>
      <c r="DNZ100" s="2"/>
      <c r="DOA100" s="2"/>
      <c r="DOB100" s="2"/>
      <c r="DOC100" s="2"/>
      <c r="DOD100" s="2"/>
      <c r="DOE100" s="2"/>
      <c r="DOF100" s="2"/>
      <c r="DOG100" s="2"/>
      <c r="DOH100" s="2"/>
      <c r="DOI100" s="2"/>
      <c r="DOJ100" s="2"/>
      <c r="DOK100" s="2"/>
      <c r="DOL100" s="2"/>
      <c r="DOM100" s="2"/>
      <c r="DON100" s="2"/>
      <c r="DOO100" s="2"/>
      <c r="DOP100" s="2"/>
      <c r="DOQ100" s="2"/>
      <c r="DOR100" s="2"/>
      <c r="DOS100" s="2"/>
      <c r="DOT100" s="2"/>
      <c r="DOU100" s="2"/>
      <c r="DOV100" s="2"/>
      <c r="DOW100" s="2"/>
      <c r="DOX100" s="2"/>
      <c r="DOY100" s="2"/>
      <c r="DOZ100" s="2"/>
      <c r="DPA100" s="2"/>
      <c r="DPB100" s="2"/>
      <c r="DPC100" s="2"/>
      <c r="DPD100" s="2"/>
      <c r="DPE100" s="2"/>
      <c r="DPF100" s="2"/>
      <c r="DPG100" s="2"/>
      <c r="DPH100" s="2"/>
      <c r="DPI100" s="2"/>
      <c r="DPJ100" s="2"/>
      <c r="DPK100" s="2"/>
      <c r="DPL100" s="2"/>
      <c r="DPM100" s="2"/>
      <c r="DPN100" s="2"/>
      <c r="DPO100" s="2"/>
      <c r="DPP100" s="2"/>
      <c r="DPQ100" s="2"/>
      <c r="DPR100" s="2"/>
      <c r="DPS100" s="2"/>
      <c r="DPT100" s="2"/>
      <c r="DPU100" s="2"/>
      <c r="DPV100" s="2"/>
      <c r="DPW100" s="2"/>
      <c r="DPX100" s="2"/>
      <c r="DPY100" s="2"/>
      <c r="DPZ100" s="2"/>
      <c r="DQA100" s="2"/>
      <c r="DQB100" s="2"/>
      <c r="DQC100" s="2"/>
      <c r="DQD100" s="2"/>
      <c r="DQE100" s="2"/>
      <c r="DQF100" s="2"/>
      <c r="DQG100" s="2"/>
      <c r="DQH100" s="2"/>
      <c r="DQI100" s="2"/>
      <c r="DQJ100" s="2"/>
      <c r="DQK100" s="2"/>
      <c r="DQL100" s="2"/>
      <c r="DQM100" s="2"/>
      <c r="DQN100" s="2"/>
      <c r="DQO100" s="2"/>
      <c r="DQP100" s="2"/>
      <c r="DQQ100" s="2"/>
      <c r="DQR100" s="2"/>
      <c r="DQS100" s="2"/>
      <c r="DQT100" s="2"/>
      <c r="DQU100" s="2"/>
      <c r="DQV100" s="2"/>
      <c r="DQW100" s="2"/>
      <c r="DQX100" s="2"/>
      <c r="DQY100" s="2"/>
      <c r="DQZ100" s="2"/>
      <c r="DRA100" s="2"/>
      <c r="DRB100" s="2"/>
      <c r="DRC100" s="2"/>
      <c r="DRD100" s="2"/>
      <c r="DRE100" s="2"/>
      <c r="DRF100" s="2"/>
      <c r="DRG100" s="2"/>
      <c r="DRH100" s="2"/>
      <c r="DRI100" s="2"/>
      <c r="DRJ100" s="2"/>
      <c r="DRK100" s="2"/>
      <c r="DRL100" s="2"/>
      <c r="DRM100" s="2"/>
      <c r="DRN100" s="2"/>
      <c r="DRO100" s="2"/>
      <c r="DRP100" s="2"/>
      <c r="DRQ100" s="2"/>
      <c r="DRR100" s="2"/>
      <c r="DRS100" s="2"/>
      <c r="DRT100" s="2"/>
      <c r="DRU100" s="2"/>
      <c r="DRV100" s="2"/>
      <c r="DRW100" s="2"/>
      <c r="DRX100" s="2"/>
      <c r="DRY100" s="2"/>
      <c r="DRZ100" s="2"/>
      <c r="DSA100" s="2"/>
      <c r="DSB100" s="2"/>
      <c r="DSC100" s="2"/>
      <c r="DSD100" s="2"/>
      <c r="DSE100" s="2"/>
      <c r="DSF100" s="2"/>
      <c r="DSG100" s="2"/>
      <c r="DSH100" s="2"/>
      <c r="DSI100" s="2"/>
      <c r="DSJ100" s="2"/>
      <c r="DSK100" s="2"/>
      <c r="DSL100" s="2"/>
      <c r="DSM100" s="2"/>
      <c r="DSN100" s="2"/>
      <c r="DSO100" s="2"/>
      <c r="DSP100" s="2"/>
      <c r="DSQ100" s="2"/>
      <c r="DSR100" s="2"/>
      <c r="DSS100" s="2"/>
      <c r="DST100" s="2"/>
      <c r="DSU100" s="2"/>
      <c r="DSV100" s="2"/>
      <c r="DSW100" s="2"/>
      <c r="DSX100" s="2"/>
      <c r="DSY100" s="2"/>
      <c r="DSZ100" s="2"/>
      <c r="DTA100" s="2"/>
      <c r="DTB100" s="2"/>
      <c r="DTC100" s="2"/>
      <c r="DTD100" s="2"/>
      <c r="DTE100" s="2"/>
      <c r="DTF100" s="2"/>
      <c r="DTG100" s="2"/>
      <c r="DTH100" s="2"/>
      <c r="DTI100" s="2"/>
      <c r="DTJ100" s="2"/>
      <c r="DTK100" s="2"/>
      <c r="DTL100" s="2"/>
      <c r="DTM100" s="2"/>
      <c r="DTN100" s="2"/>
      <c r="DTO100" s="2"/>
      <c r="DTP100" s="2"/>
      <c r="DTQ100" s="2"/>
      <c r="DTR100" s="2"/>
      <c r="DTS100" s="2"/>
      <c r="DTT100" s="2"/>
      <c r="DTU100" s="2"/>
      <c r="DTV100" s="2"/>
      <c r="DTW100" s="2"/>
      <c r="DTX100" s="2"/>
      <c r="DTY100" s="2"/>
      <c r="DTZ100" s="2"/>
      <c r="DUA100" s="2"/>
      <c r="DUB100" s="2"/>
      <c r="DUC100" s="2"/>
      <c r="DUD100" s="2"/>
      <c r="DUE100" s="2"/>
      <c r="DUF100" s="2"/>
      <c r="DUG100" s="2"/>
      <c r="DUH100" s="2"/>
      <c r="DUI100" s="2"/>
      <c r="DUJ100" s="2"/>
      <c r="DUK100" s="2"/>
      <c r="DUL100" s="2"/>
      <c r="DUM100" s="2"/>
      <c r="DUN100" s="2"/>
      <c r="DUO100" s="2"/>
      <c r="DUP100" s="2"/>
      <c r="DUQ100" s="2"/>
      <c r="DUR100" s="2"/>
      <c r="DUS100" s="2"/>
      <c r="DUT100" s="2"/>
      <c r="DUU100" s="2"/>
      <c r="DUV100" s="2"/>
      <c r="DUW100" s="2"/>
      <c r="DUX100" s="2"/>
      <c r="DUY100" s="2"/>
      <c r="DUZ100" s="2"/>
      <c r="DVA100" s="2"/>
      <c r="DVB100" s="2"/>
      <c r="DVC100" s="2"/>
      <c r="DVD100" s="2"/>
      <c r="DVE100" s="2"/>
      <c r="DVF100" s="2"/>
      <c r="DVG100" s="2"/>
      <c r="DVH100" s="2"/>
      <c r="DVI100" s="2"/>
      <c r="DVJ100" s="2"/>
      <c r="DVK100" s="2"/>
      <c r="DVL100" s="2"/>
      <c r="DVM100" s="2"/>
      <c r="DVN100" s="2"/>
      <c r="DVO100" s="2"/>
      <c r="DVP100" s="2"/>
      <c r="DVQ100" s="2"/>
      <c r="DVR100" s="2"/>
      <c r="DVS100" s="2"/>
      <c r="DVT100" s="2"/>
      <c r="DVU100" s="2"/>
      <c r="DVV100" s="2"/>
      <c r="DVW100" s="2"/>
      <c r="DVX100" s="2"/>
      <c r="DVY100" s="2"/>
      <c r="DVZ100" s="2"/>
      <c r="DWA100" s="2"/>
      <c r="DWB100" s="2"/>
      <c r="DWC100" s="2"/>
      <c r="DWD100" s="2"/>
      <c r="DWE100" s="2"/>
      <c r="DWF100" s="2"/>
      <c r="DWG100" s="2"/>
      <c r="DWH100" s="2"/>
    </row>
    <row r="101" spans="1:3310" s="18" customFormat="1" ht="30" x14ac:dyDescent="0.25">
      <c r="A101" s="12" t="s">
        <v>312</v>
      </c>
      <c r="B101" s="3" t="s">
        <v>313</v>
      </c>
      <c r="C101" s="3" t="s">
        <v>29</v>
      </c>
      <c r="D101" s="3" t="s">
        <v>285</v>
      </c>
      <c r="E101" s="22" t="s">
        <v>166</v>
      </c>
      <c r="F101" s="22" t="s">
        <v>86</v>
      </c>
      <c r="G101" s="22" t="s">
        <v>86</v>
      </c>
      <c r="H101" s="3">
        <v>1</v>
      </c>
      <c r="I101" s="22">
        <v>45455</v>
      </c>
      <c r="J101" s="24">
        <v>45481</v>
      </c>
      <c r="K101" s="24">
        <v>45482</v>
      </c>
      <c r="L101" s="24">
        <v>45481</v>
      </c>
      <c r="M101" s="24" t="s">
        <v>43</v>
      </c>
      <c r="N101" s="24" t="s">
        <v>43</v>
      </c>
      <c r="O101" s="24" t="s">
        <v>43</v>
      </c>
      <c r="P101" s="24" t="s">
        <v>43</v>
      </c>
      <c r="Q101" s="24">
        <v>45481</v>
      </c>
      <c r="R101" s="24">
        <v>45482</v>
      </c>
      <c r="S101" s="3" t="s">
        <v>30</v>
      </c>
      <c r="T101" s="12" t="s">
        <v>43</v>
      </c>
      <c r="U101" s="13" t="s">
        <v>31</v>
      </c>
      <c r="V101" s="3" t="s">
        <v>29</v>
      </c>
      <c r="W101" s="4" t="s">
        <v>678</v>
      </c>
      <c r="X101" s="3" t="s">
        <v>715</v>
      </c>
      <c r="Y101" s="3" t="s">
        <v>30</v>
      </c>
      <c r="Z101" s="29" t="s">
        <v>43</v>
      </c>
      <c r="AA101" s="29" t="s">
        <v>31</v>
      </c>
      <c r="AB101" s="24">
        <v>45481</v>
      </c>
      <c r="AC101" s="24" t="s">
        <v>43</v>
      </c>
      <c r="AD101" s="24" t="s">
        <v>43</v>
      </c>
      <c r="AE101" s="24" t="s">
        <v>43</v>
      </c>
      <c r="AF101" s="24" t="s">
        <v>43</v>
      </c>
      <c r="AG101" s="3" t="s">
        <v>30</v>
      </c>
      <c r="AH101" s="29" t="s">
        <v>43</v>
      </c>
      <c r="AI101" s="29" t="s">
        <v>31</v>
      </c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  <c r="BRN101" s="2"/>
      <c r="BRO101" s="2"/>
      <c r="BRP101" s="2"/>
      <c r="BRQ101" s="2"/>
      <c r="BRR101" s="2"/>
      <c r="BRS101" s="2"/>
      <c r="BRT101" s="2"/>
      <c r="BRU101" s="2"/>
      <c r="BRV101" s="2"/>
      <c r="BRW101" s="2"/>
      <c r="BRX101" s="2"/>
      <c r="BRY101" s="2"/>
      <c r="BRZ101" s="2"/>
      <c r="BSA101" s="2"/>
      <c r="BSB101" s="2"/>
      <c r="BSC101" s="2"/>
      <c r="BSD101" s="2"/>
      <c r="BSE101" s="2"/>
      <c r="BSF101" s="2"/>
      <c r="BSG101" s="2"/>
      <c r="BSH101" s="2"/>
      <c r="BSI101" s="2"/>
      <c r="BSJ101" s="2"/>
      <c r="BSK101" s="2"/>
      <c r="BSL101" s="2"/>
      <c r="BSM101" s="2"/>
      <c r="BSN101" s="2"/>
      <c r="BSO101" s="2"/>
      <c r="BSP101" s="2"/>
      <c r="BSQ101" s="2"/>
      <c r="BSR101" s="2"/>
      <c r="BSS101" s="2"/>
      <c r="BST101" s="2"/>
      <c r="BSU101" s="2"/>
      <c r="BSV101" s="2"/>
      <c r="BSW101" s="2"/>
      <c r="BSX101" s="2"/>
      <c r="BSY101" s="2"/>
      <c r="BSZ101" s="2"/>
      <c r="BTA101" s="2"/>
      <c r="BTB101" s="2"/>
      <c r="BTC101" s="2"/>
      <c r="BTD101" s="2"/>
      <c r="BTE101" s="2"/>
      <c r="BTF101" s="2"/>
      <c r="BTG101" s="2"/>
      <c r="BTH101" s="2"/>
      <c r="BTI101" s="2"/>
      <c r="BTJ101" s="2"/>
      <c r="BTK101" s="2"/>
      <c r="BTL101" s="2"/>
      <c r="BTM101" s="2"/>
      <c r="BTN101" s="2"/>
      <c r="BTO101" s="2"/>
      <c r="BTP101" s="2"/>
      <c r="BTQ101" s="2"/>
      <c r="BTR101" s="2"/>
      <c r="BTS101" s="2"/>
      <c r="BTT101" s="2"/>
      <c r="BTU101" s="2"/>
      <c r="BTV101" s="2"/>
      <c r="BTW101" s="2"/>
      <c r="BTX101" s="2"/>
      <c r="BTY101" s="2"/>
      <c r="BTZ101" s="2"/>
      <c r="BUA101" s="2"/>
      <c r="BUB101" s="2"/>
      <c r="BUC101" s="2"/>
      <c r="BUD101" s="2"/>
      <c r="BUE101" s="2"/>
      <c r="BUF101" s="2"/>
      <c r="BUG101" s="2"/>
      <c r="BUH101" s="2"/>
      <c r="BUI101" s="2"/>
      <c r="BUJ101" s="2"/>
      <c r="BUK101" s="2"/>
      <c r="BUL101" s="2"/>
      <c r="BUM101" s="2"/>
      <c r="BUN101" s="2"/>
      <c r="BUO101" s="2"/>
      <c r="BUP101" s="2"/>
      <c r="BUQ101" s="2"/>
      <c r="BUR101" s="2"/>
      <c r="BUS101" s="2"/>
      <c r="BUT101" s="2"/>
      <c r="BUU101" s="2"/>
      <c r="BUV101" s="2"/>
      <c r="BUW101" s="2"/>
      <c r="BUX101" s="2"/>
      <c r="BUY101" s="2"/>
      <c r="BUZ101" s="2"/>
      <c r="BVA101" s="2"/>
      <c r="BVB101" s="2"/>
      <c r="BVC101" s="2"/>
      <c r="BVD101" s="2"/>
      <c r="BVE101" s="2"/>
      <c r="BVF101" s="2"/>
      <c r="BVG101" s="2"/>
      <c r="BVH101" s="2"/>
      <c r="BVI101" s="2"/>
      <c r="BVJ101" s="2"/>
      <c r="BVK101" s="2"/>
      <c r="BVL101" s="2"/>
      <c r="BVM101" s="2"/>
      <c r="BVN101" s="2"/>
      <c r="BVO101" s="2"/>
      <c r="BVP101" s="2"/>
      <c r="BVQ101" s="2"/>
      <c r="BVR101" s="2"/>
      <c r="BVS101" s="2"/>
      <c r="BVT101" s="2"/>
      <c r="BVU101" s="2"/>
      <c r="BVV101" s="2"/>
      <c r="BVW101" s="2"/>
      <c r="BVX101" s="2"/>
      <c r="BVY101" s="2"/>
      <c r="BVZ101" s="2"/>
      <c r="BWA101" s="2"/>
      <c r="BWB101" s="2"/>
      <c r="BWC101" s="2"/>
      <c r="BWD101" s="2"/>
      <c r="BWE101" s="2"/>
      <c r="BWF101" s="2"/>
      <c r="BWG101" s="2"/>
      <c r="BWH101" s="2"/>
      <c r="BWI101" s="2"/>
      <c r="BWJ101" s="2"/>
      <c r="BWK101" s="2"/>
      <c r="BWL101" s="2"/>
      <c r="BWM101" s="2"/>
      <c r="BWN101" s="2"/>
      <c r="BWO101" s="2"/>
      <c r="BWP101" s="2"/>
      <c r="BWQ101" s="2"/>
      <c r="BWR101" s="2"/>
      <c r="BWS101" s="2"/>
      <c r="BWT101" s="2"/>
      <c r="BWU101" s="2"/>
      <c r="BWV101" s="2"/>
      <c r="BWW101" s="2"/>
      <c r="BWX101" s="2"/>
      <c r="BWY101" s="2"/>
      <c r="BWZ101" s="2"/>
      <c r="BXA101" s="2"/>
      <c r="BXB101" s="2"/>
      <c r="BXC101" s="2"/>
      <c r="BXD101" s="2"/>
      <c r="BXE101" s="2"/>
      <c r="BXF101" s="2"/>
      <c r="BXG101" s="2"/>
      <c r="BXH101" s="2"/>
      <c r="BXI101" s="2"/>
      <c r="BXJ101" s="2"/>
      <c r="BXK101" s="2"/>
      <c r="BXL101" s="2"/>
      <c r="BXM101" s="2"/>
      <c r="BXN101" s="2"/>
      <c r="BXO101" s="2"/>
      <c r="BXP101" s="2"/>
      <c r="BXQ101" s="2"/>
      <c r="BXR101" s="2"/>
      <c r="BXS101" s="2"/>
      <c r="BXT101" s="2"/>
      <c r="BXU101" s="2"/>
      <c r="BXV101" s="2"/>
      <c r="BXW101" s="2"/>
      <c r="BXX101" s="2"/>
      <c r="BXY101" s="2"/>
      <c r="BXZ101" s="2"/>
      <c r="BYA101" s="2"/>
      <c r="BYB101" s="2"/>
      <c r="BYC101" s="2"/>
      <c r="BYD101" s="2"/>
      <c r="BYE101" s="2"/>
      <c r="BYF101" s="2"/>
      <c r="BYG101" s="2"/>
      <c r="BYH101" s="2"/>
      <c r="BYI101" s="2"/>
      <c r="BYJ101" s="2"/>
      <c r="BYK101" s="2"/>
      <c r="BYL101" s="2"/>
      <c r="BYM101" s="2"/>
      <c r="BYN101" s="2"/>
      <c r="BYO101" s="2"/>
      <c r="BYP101" s="2"/>
      <c r="BYQ101" s="2"/>
      <c r="BYR101" s="2"/>
      <c r="BYS101" s="2"/>
      <c r="BYT101" s="2"/>
      <c r="BYU101" s="2"/>
      <c r="BYV101" s="2"/>
      <c r="BYW101" s="2"/>
      <c r="BYX101" s="2"/>
      <c r="BYY101" s="2"/>
      <c r="BYZ101" s="2"/>
      <c r="BZA101" s="2"/>
      <c r="BZB101" s="2"/>
      <c r="BZC101" s="2"/>
      <c r="BZD101" s="2"/>
      <c r="BZE101" s="2"/>
      <c r="BZF101" s="2"/>
      <c r="BZG101" s="2"/>
      <c r="BZH101" s="2"/>
      <c r="BZI101" s="2"/>
      <c r="BZJ101" s="2"/>
      <c r="BZK101" s="2"/>
      <c r="BZL101" s="2"/>
      <c r="BZM101" s="2"/>
      <c r="BZN101" s="2"/>
      <c r="BZO101" s="2"/>
      <c r="BZP101" s="2"/>
      <c r="BZQ101" s="2"/>
      <c r="BZR101" s="2"/>
      <c r="BZS101" s="2"/>
      <c r="BZT101" s="2"/>
      <c r="BZU101" s="2"/>
      <c r="BZV101" s="2"/>
      <c r="BZW101" s="2"/>
      <c r="BZX101" s="2"/>
      <c r="BZY101" s="2"/>
      <c r="BZZ101" s="2"/>
      <c r="CAA101" s="2"/>
      <c r="CAB101" s="2"/>
      <c r="CAC101" s="2"/>
      <c r="CAD101" s="2"/>
      <c r="CAE101" s="2"/>
      <c r="CAF101" s="2"/>
      <c r="CAG101" s="2"/>
      <c r="CAH101" s="2"/>
      <c r="CAI101" s="2"/>
      <c r="CAJ101" s="2"/>
      <c r="CAK101" s="2"/>
      <c r="CAL101" s="2"/>
      <c r="CAM101" s="2"/>
      <c r="CAN101" s="2"/>
      <c r="CAO101" s="2"/>
      <c r="CAP101" s="2"/>
      <c r="CAQ101" s="2"/>
      <c r="CAR101" s="2"/>
      <c r="CAS101" s="2"/>
      <c r="CAT101" s="2"/>
      <c r="CAU101" s="2"/>
      <c r="CAV101" s="2"/>
      <c r="CAW101" s="2"/>
      <c r="CAX101" s="2"/>
      <c r="CAY101" s="2"/>
      <c r="CAZ101" s="2"/>
      <c r="CBA101" s="2"/>
      <c r="CBB101" s="2"/>
      <c r="CBC101" s="2"/>
      <c r="CBD101" s="2"/>
      <c r="CBE101" s="2"/>
      <c r="CBF101" s="2"/>
      <c r="CBG101" s="2"/>
      <c r="CBH101" s="2"/>
      <c r="CBI101" s="2"/>
      <c r="CBJ101" s="2"/>
      <c r="CBK101" s="2"/>
      <c r="CBL101" s="2"/>
      <c r="CBM101" s="2"/>
      <c r="CBN101" s="2"/>
      <c r="CBO101" s="2"/>
      <c r="CBP101" s="2"/>
      <c r="CBQ101" s="2"/>
      <c r="CBR101" s="2"/>
      <c r="CBS101" s="2"/>
      <c r="CBT101" s="2"/>
      <c r="CBU101" s="2"/>
      <c r="CBV101" s="2"/>
      <c r="CBW101" s="2"/>
      <c r="CBX101" s="2"/>
      <c r="CBY101" s="2"/>
      <c r="CBZ101" s="2"/>
      <c r="CCA101" s="2"/>
      <c r="CCB101" s="2"/>
      <c r="CCC101" s="2"/>
      <c r="CCD101" s="2"/>
      <c r="CCE101" s="2"/>
      <c r="CCF101" s="2"/>
      <c r="CCG101" s="2"/>
      <c r="CCH101" s="2"/>
      <c r="CCI101" s="2"/>
      <c r="CCJ101" s="2"/>
      <c r="CCK101" s="2"/>
      <c r="CCL101" s="2"/>
      <c r="CCM101" s="2"/>
      <c r="CCN101" s="2"/>
      <c r="CCO101" s="2"/>
      <c r="CCP101" s="2"/>
      <c r="CCQ101" s="2"/>
      <c r="CCR101" s="2"/>
      <c r="CCS101" s="2"/>
      <c r="CCT101" s="2"/>
      <c r="CCU101" s="2"/>
      <c r="CCV101" s="2"/>
      <c r="CCW101" s="2"/>
      <c r="CCX101" s="2"/>
      <c r="CCY101" s="2"/>
      <c r="CCZ101" s="2"/>
      <c r="CDA101" s="2"/>
      <c r="CDB101" s="2"/>
      <c r="CDC101" s="2"/>
      <c r="CDD101" s="2"/>
      <c r="CDE101" s="2"/>
      <c r="CDF101" s="2"/>
      <c r="CDG101" s="2"/>
      <c r="CDH101" s="2"/>
      <c r="CDI101" s="2"/>
      <c r="CDJ101" s="2"/>
      <c r="CDK101" s="2"/>
      <c r="CDL101" s="2"/>
      <c r="CDM101" s="2"/>
      <c r="CDN101" s="2"/>
      <c r="CDO101" s="2"/>
      <c r="CDP101" s="2"/>
      <c r="CDQ101" s="2"/>
      <c r="CDR101" s="2"/>
      <c r="CDS101" s="2"/>
      <c r="CDT101" s="2"/>
      <c r="CDU101" s="2"/>
      <c r="CDV101" s="2"/>
      <c r="CDW101" s="2"/>
      <c r="CDX101" s="2"/>
      <c r="CDY101" s="2"/>
      <c r="CDZ101" s="2"/>
      <c r="CEA101" s="2"/>
      <c r="CEB101" s="2"/>
      <c r="CEC101" s="2"/>
      <c r="CED101" s="2"/>
      <c r="CEE101" s="2"/>
      <c r="CEF101" s="2"/>
      <c r="CEG101" s="2"/>
      <c r="CEH101" s="2"/>
      <c r="CEI101" s="2"/>
      <c r="CEJ101" s="2"/>
      <c r="CEK101" s="2"/>
      <c r="CEL101" s="2"/>
      <c r="CEM101" s="2"/>
      <c r="CEN101" s="2"/>
      <c r="CEO101" s="2"/>
      <c r="CEP101" s="2"/>
      <c r="CEQ101" s="2"/>
      <c r="CER101" s="2"/>
      <c r="CES101" s="2"/>
      <c r="CET101" s="2"/>
      <c r="CEU101" s="2"/>
      <c r="CEV101" s="2"/>
      <c r="CEW101" s="2"/>
      <c r="CEX101" s="2"/>
      <c r="CEY101" s="2"/>
      <c r="CEZ101" s="2"/>
      <c r="CFA101" s="2"/>
      <c r="CFB101" s="2"/>
      <c r="CFC101" s="2"/>
      <c r="CFD101" s="2"/>
      <c r="CFE101" s="2"/>
      <c r="CFF101" s="2"/>
      <c r="CFG101" s="2"/>
      <c r="CFH101" s="2"/>
      <c r="CFI101" s="2"/>
      <c r="CFJ101" s="2"/>
      <c r="CFK101" s="2"/>
      <c r="CFL101" s="2"/>
      <c r="CFM101" s="2"/>
      <c r="CFN101" s="2"/>
      <c r="CFO101" s="2"/>
      <c r="CFP101" s="2"/>
      <c r="CFQ101" s="2"/>
      <c r="CFR101" s="2"/>
      <c r="CFS101" s="2"/>
      <c r="CFT101" s="2"/>
      <c r="CFU101" s="2"/>
      <c r="CFV101" s="2"/>
      <c r="CFW101" s="2"/>
      <c r="CFX101" s="2"/>
      <c r="CFY101" s="2"/>
      <c r="CFZ101" s="2"/>
      <c r="CGA101" s="2"/>
      <c r="CGB101" s="2"/>
      <c r="CGC101" s="2"/>
      <c r="CGD101" s="2"/>
      <c r="CGE101" s="2"/>
      <c r="CGF101" s="2"/>
      <c r="CGG101" s="2"/>
      <c r="CGH101" s="2"/>
      <c r="CGI101" s="2"/>
      <c r="CGJ101" s="2"/>
      <c r="CGK101" s="2"/>
      <c r="CGL101" s="2"/>
      <c r="CGM101" s="2"/>
      <c r="CGN101" s="2"/>
      <c r="CGO101" s="2"/>
      <c r="CGP101" s="2"/>
      <c r="CGQ101" s="2"/>
      <c r="CGR101" s="2"/>
      <c r="CGS101" s="2"/>
      <c r="CGT101" s="2"/>
      <c r="CGU101" s="2"/>
      <c r="CGV101" s="2"/>
      <c r="CGW101" s="2"/>
      <c r="CGX101" s="2"/>
      <c r="CGY101" s="2"/>
      <c r="CGZ101" s="2"/>
      <c r="CHA101" s="2"/>
      <c r="CHB101" s="2"/>
      <c r="CHC101" s="2"/>
      <c r="CHD101" s="2"/>
      <c r="CHE101" s="2"/>
      <c r="CHF101" s="2"/>
      <c r="CHG101" s="2"/>
      <c r="CHH101" s="2"/>
      <c r="CHI101" s="2"/>
      <c r="CHJ101" s="2"/>
      <c r="CHK101" s="2"/>
      <c r="CHL101" s="2"/>
      <c r="CHM101" s="2"/>
      <c r="CHN101" s="2"/>
      <c r="CHO101" s="2"/>
      <c r="CHP101" s="2"/>
      <c r="CHQ101" s="2"/>
      <c r="CHR101" s="2"/>
      <c r="CHS101" s="2"/>
      <c r="CHT101" s="2"/>
      <c r="CHU101" s="2"/>
      <c r="CHV101" s="2"/>
      <c r="CHW101" s="2"/>
      <c r="CHX101" s="2"/>
      <c r="CHY101" s="2"/>
      <c r="CHZ101" s="2"/>
      <c r="CIA101" s="2"/>
      <c r="CIB101" s="2"/>
      <c r="CIC101" s="2"/>
      <c r="CID101" s="2"/>
      <c r="CIE101" s="2"/>
      <c r="CIF101" s="2"/>
      <c r="CIG101" s="2"/>
      <c r="CIH101" s="2"/>
      <c r="CII101" s="2"/>
      <c r="CIJ101" s="2"/>
      <c r="CIK101" s="2"/>
      <c r="CIL101" s="2"/>
      <c r="CIM101" s="2"/>
      <c r="CIN101" s="2"/>
      <c r="CIO101" s="2"/>
      <c r="CIP101" s="2"/>
      <c r="CIQ101" s="2"/>
      <c r="CIR101" s="2"/>
      <c r="CIS101" s="2"/>
      <c r="CIT101" s="2"/>
      <c r="CIU101" s="2"/>
      <c r="CIV101" s="2"/>
      <c r="CIW101" s="2"/>
      <c r="CIX101" s="2"/>
      <c r="CIY101" s="2"/>
      <c r="CIZ101" s="2"/>
      <c r="CJA101" s="2"/>
      <c r="CJB101" s="2"/>
      <c r="CJC101" s="2"/>
      <c r="CJD101" s="2"/>
      <c r="CJE101" s="2"/>
      <c r="CJF101" s="2"/>
      <c r="CJG101" s="2"/>
      <c r="CJH101" s="2"/>
      <c r="CJI101" s="2"/>
      <c r="CJJ101" s="2"/>
      <c r="CJK101" s="2"/>
      <c r="CJL101" s="2"/>
      <c r="CJM101" s="2"/>
      <c r="CJN101" s="2"/>
      <c r="CJO101" s="2"/>
      <c r="CJP101" s="2"/>
      <c r="CJQ101" s="2"/>
      <c r="CJR101" s="2"/>
      <c r="CJS101" s="2"/>
      <c r="CJT101" s="2"/>
      <c r="CJU101" s="2"/>
      <c r="CJV101" s="2"/>
      <c r="CJW101" s="2"/>
      <c r="CJX101" s="2"/>
      <c r="CJY101" s="2"/>
      <c r="CJZ101" s="2"/>
      <c r="CKA101" s="2"/>
      <c r="CKB101" s="2"/>
      <c r="CKC101" s="2"/>
      <c r="CKD101" s="2"/>
      <c r="CKE101" s="2"/>
      <c r="CKF101" s="2"/>
      <c r="CKG101" s="2"/>
      <c r="CKH101" s="2"/>
      <c r="CKI101" s="2"/>
      <c r="CKJ101" s="2"/>
      <c r="CKK101" s="2"/>
      <c r="CKL101" s="2"/>
      <c r="CKM101" s="2"/>
      <c r="CKN101" s="2"/>
      <c r="CKO101" s="2"/>
      <c r="CKP101" s="2"/>
      <c r="CKQ101" s="2"/>
      <c r="CKR101" s="2"/>
      <c r="CKS101" s="2"/>
      <c r="CKT101" s="2"/>
      <c r="CKU101" s="2"/>
      <c r="CKV101" s="2"/>
      <c r="CKW101" s="2"/>
      <c r="CKX101" s="2"/>
      <c r="CKY101" s="2"/>
      <c r="CKZ101" s="2"/>
      <c r="CLA101" s="2"/>
      <c r="CLB101" s="2"/>
      <c r="CLC101" s="2"/>
      <c r="CLD101" s="2"/>
      <c r="CLE101" s="2"/>
      <c r="CLF101" s="2"/>
      <c r="CLG101" s="2"/>
      <c r="CLH101" s="2"/>
      <c r="CLI101" s="2"/>
      <c r="CLJ101" s="2"/>
      <c r="CLK101" s="2"/>
      <c r="CLL101" s="2"/>
      <c r="CLM101" s="2"/>
      <c r="CLN101" s="2"/>
      <c r="CLO101" s="2"/>
      <c r="CLP101" s="2"/>
      <c r="CLQ101" s="2"/>
      <c r="CLR101" s="2"/>
      <c r="CLS101" s="2"/>
      <c r="CLT101" s="2"/>
      <c r="CLU101" s="2"/>
      <c r="CLV101" s="2"/>
      <c r="CLW101" s="2"/>
      <c r="CLX101" s="2"/>
      <c r="CLY101" s="2"/>
      <c r="CLZ101" s="2"/>
      <c r="CMA101" s="2"/>
      <c r="CMB101" s="2"/>
      <c r="CMC101" s="2"/>
      <c r="CMD101" s="2"/>
      <c r="CME101" s="2"/>
      <c r="CMF101" s="2"/>
      <c r="CMG101" s="2"/>
      <c r="CMH101" s="2"/>
      <c r="CMI101" s="2"/>
      <c r="CMJ101" s="2"/>
      <c r="CMK101" s="2"/>
      <c r="CML101" s="2"/>
      <c r="CMM101" s="2"/>
      <c r="CMN101" s="2"/>
      <c r="CMO101" s="2"/>
      <c r="CMP101" s="2"/>
      <c r="CMQ101" s="2"/>
      <c r="CMR101" s="2"/>
      <c r="CMS101" s="2"/>
      <c r="CMT101" s="2"/>
      <c r="CMU101" s="2"/>
      <c r="CMV101" s="2"/>
      <c r="CMW101" s="2"/>
      <c r="CMX101" s="2"/>
      <c r="CMY101" s="2"/>
      <c r="CMZ101" s="2"/>
      <c r="CNA101" s="2"/>
      <c r="CNB101" s="2"/>
      <c r="CNC101" s="2"/>
      <c r="CND101" s="2"/>
      <c r="CNE101" s="2"/>
      <c r="CNF101" s="2"/>
      <c r="CNG101" s="2"/>
      <c r="CNH101" s="2"/>
      <c r="CNI101" s="2"/>
      <c r="CNJ101" s="2"/>
      <c r="CNK101" s="2"/>
      <c r="CNL101" s="2"/>
      <c r="CNM101" s="2"/>
      <c r="CNN101" s="2"/>
      <c r="CNO101" s="2"/>
      <c r="CNP101" s="2"/>
      <c r="CNQ101" s="2"/>
      <c r="CNR101" s="2"/>
      <c r="CNS101" s="2"/>
      <c r="CNT101" s="2"/>
      <c r="CNU101" s="2"/>
      <c r="CNV101" s="2"/>
      <c r="CNW101" s="2"/>
      <c r="CNX101" s="2"/>
      <c r="CNY101" s="2"/>
      <c r="CNZ101" s="2"/>
      <c r="COA101" s="2"/>
      <c r="COB101" s="2"/>
      <c r="COC101" s="2"/>
      <c r="COD101" s="2"/>
      <c r="COE101" s="2"/>
      <c r="COF101" s="2"/>
      <c r="COG101" s="2"/>
      <c r="COH101" s="2"/>
      <c r="COI101" s="2"/>
      <c r="COJ101" s="2"/>
      <c r="COK101" s="2"/>
      <c r="COL101" s="2"/>
      <c r="COM101" s="2"/>
      <c r="CON101" s="2"/>
      <c r="COO101" s="2"/>
      <c r="COP101" s="2"/>
      <c r="COQ101" s="2"/>
      <c r="COR101" s="2"/>
      <c r="COS101" s="2"/>
      <c r="COT101" s="2"/>
      <c r="COU101" s="2"/>
      <c r="COV101" s="2"/>
      <c r="COW101" s="2"/>
      <c r="COX101" s="2"/>
      <c r="COY101" s="2"/>
      <c r="COZ101" s="2"/>
      <c r="CPA101" s="2"/>
      <c r="CPB101" s="2"/>
      <c r="CPC101" s="2"/>
      <c r="CPD101" s="2"/>
      <c r="CPE101" s="2"/>
      <c r="CPF101" s="2"/>
      <c r="CPG101" s="2"/>
      <c r="CPH101" s="2"/>
      <c r="CPI101" s="2"/>
      <c r="CPJ101" s="2"/>
      <c r="CPK101" s="2"/>
      <c r="CPL101" s="2"/>
      <c r="CPM101" s="2"/>
      <c r="CPN101" s="2"/>
      <c r="CPO101" s="2"/>
      <c r="CPP101" s="2"/>
      <c r="CPQ101" s="2"/>
      <c r="CPR101" s="2"/>
      <c r="CPS101" s="2"/>
      <c r="CPT101" s="2"/>
      <c r="CPU101" s="2"/>
      <c r="CPV101" s="2"/>
      <c r="CPW101" s="2"/>
      <c r="CPX101" s="2"/>
      <c r="CPY101" s="2"/>
      <c r="CPZ101" s="2"/>
      <c r="CQA101" s="2"/>
      <c r="CQB101" s="2"/>
      <c r="CQC101" s="2"/>
      <c r="CQD101" s="2"/>
      <c r="CQE101" s="2"/>
      <c r="CQF101" s="2"/>
      <c r="CQG101" s="2"/>
      <c r="CQH101" s="2"/>
      <c r="CQI101" s="2"/>
      <c r="CQJ101" s="2"/>
      <c r="CQK101" s="2"/>
      <c r="CQL101" s="2"/>
      <c r="CQM101" s="2"/>
      <c r="CQN101" s="2"/>
      <c r="CQO101" s="2"/>
      <c r="CQP101" s="2"/>
      <c r="CQQ101" s="2"/>
      <c r="CQR101" s="2"/>
      <c r="CQS101" s="2"/>
      <c r="CQT101" s="2"/>
      <c r="CQU101" s="2"/>
      <c r="CQV101" s="2"/>
      <c r="CQW101" s="2"/>
      <c r="CQX101" s="2"/>
      <c r="CQY101" s="2"/>
      <c r="CQZ101" s="2"/>
      <c r="CRA101" s="2"/>
      <c r="CRB101" s="2"/>
      <c r="CRC101" s="2"/>
      <c r="CRD101" s="2"/>
      <c r="CRE101" s="2"/>
      <c r="CRF101" s="2"/>
      <c r="CRG101" s="2"/>
      <c r="CRH101" s="2"/>
      <c r="CRI101" s="2"/>
      <c r="CRJ101" s="2"/>
      <c r="CRK101" s="2"/>
      <c r="CRL101" s="2"/>
      <c r="CRM101" s="2"/>
      <c r="CRN101" s="2"/>
      <c r="CRO101" s="2"/>
      <c r="CRP101" s="2"/>
      <c r="CRQ101" s="2"/>
      <c r="CRR101" s="2"/>
      <c r="CRS101" s="2"/>
      <c r="CRT101" s="2"/>
      <c r="CRU101" s="2"/>
      <c r="CRV101" s="2"/>
      <c r="CRW101" s="2"/>
      <c r="CRX101" s="2"/>
      <c r="CRY101" s="2"/>
      <c r="CRZ101" s="2"/>
      <c r="CSA101" s="2"/>
      <c r="CSB101" s="2"/>
      <c r="CSC101" s="2"/>
      <c r="CSD101" s="2"/>
      <c r="CSE101" s="2"/>
      <c r="CSF101" s="2"/>
      <c r="CSG101" s="2"/>
      <c r="CSH101" s="2"/>
      <c r="CSI101" s="2"/>
      <c r="CSJ101" s="2"/>
      <c r="CSK101" s="2"/>
      <c r="CSL101" s="2"/>
      <c r="CSM101" s="2"/>
      <c r="CSN101" s="2"/>
      <c r="CSO101" s="2"/>
      <c r="CSP101" s="2"/>
      <c r="CSQ101" s="2"/>
      <c r="CSR101" s="2"/>
      <c r="CSS101" s="2"/>
      <c r="CST101" s="2"/>
      <c r="CSU101" s="2"/>
      <c r="CSV101" s="2"/>
      <c r="CSW101" s="2"/>
      <c r="CSX101" s="2"/>
      <c r="CSY101" s="2"/>
      <c r="CSZ101" s="2"/>
      <c r="CTA101" s="2"/>
      <c r="CTB101" s="2"/>
      <c r="CTC101" s="2"/>
      <c r="CTD101" s="2"/>
      <c r="CTE101" s="2"/>
      <c r="CTF101" s="2"/>
      <c r="CTG101" s="2"/>
      <c r="CTH101" s="2"/>
      <c r="CTI101" s="2"/>
      <c r="CTJ101" s="2"/>
      <c r="CTK101" s="2"/>
      <c r="CTL101" s="2"/>
      <c r="CTM101" s="2"/>
      <c r="CTN101" s="2"/>
      <c r="CTO101" s="2"/>
      <c r="CTP101" s="2"/>
      <c r="CTQ101" s="2"/>
      <c r="CTR101" s="2"/>
      <c r="CTS101" s="2"/>
      <c r="CTT101" s="2"/>
      <c r="CTU101" s="2"/>
      <c r="CTV101" s="2"/>
      <c r="CTW101" s="2"/>
      <c r="CTX101" s="2"/>
      <c r="CTY101" s="2"/>
      <c r="CTZ101" s="2"/>
      <c r="CUA101" s="2"/>
      <c r="CUB101" s="2"/>
      <c r="CUC101" s="2"/>
      <c r="CUD101" s="2"/>
      <c r="CUE101" s="2"/>
      <c r="CUF101" s="2"/>
      <c r="CUG101" s="2"/>
      <c r="CUH101" s="2"/>
      <c r="CUI101" s="2"/>
      <c r="CUJ101" s="2"/>
      <c r="CUK101" s="2"/>
      <c r="CUL101" s="2"/>
      <c r="CUM101" s="2"/>
      <c r="CUN101" s="2"/>
      <c r="CUO101" s="2"/>
      <c r="CUP101" s="2"/>
      <c r="CUQ101" s="2"/>
      <c r="CUR101" s="2"/>
      <c r="CUS101" s="2"/>
      <c r="CUT101" s="2"/>
      <c r="CUU101" s="2"/>
      <c r="CUV101" s="2"/>
      <c r="CUW101" s="2"/>
      <c r="CUX101" s="2"/>
      <c r="CUY101" s="2"/>
      <c r="CUZ101" s="2"/>
      <c r="CVA101" s="2"/>
      <c r="CVB101" s="2"/>
      <c r="CVC101" s="2"/>
      <c r="CVD101" s="2"/>
      <c r="CVE101" s="2"/>
      <c r="CVF101" s="2"/>
      <c r="CVG101" s="2"/>
      <c r="CVH101" s="2"/>
      <c r="CVI101" s="2"/>
      <c r="CVJ101" s="2"/>
      <c r="CVK101" s="2"/>
      <c r="CVL101" s="2"/>
      <c r="CVM101" s="2"/>
      <c r="CVN101" s="2"/>
      <c r="CVO101" s="2"/>
      <c r="CVP101" s="2"/>
      <c r="CVQ101" s="2"/>
      <c r="CVR101" s="2"/>
      <c r="CVS101" s="2"/>
      <c r="CVT101" s="2"/>
      <c r="CVU101" s="2"/>
      <c r="CVV101" s="2"/>
      <c r="CVW101" s="2"/>
      <c r="CVX101" s="2"/>
      <c r="CVY101" s="2"/>
      <c r="CVZ101" s="2"/>
      <c r="CWA101" s="2"/>
      <c r="CWB101" s="2"/>
      <c r="CWC101" s="2"/>
      <c r="CWD101" s="2"/>
      <c r="CWE101" s="2"/>
      <c r="CWF101" s="2"/>
      <c r="CWG101" s="2"/>
      <c r="CWH101" s="2"/>
      <c r="CWI101" s="2"/>
      <c r="CWJ101" s="2"/>
      <c r="CWK101" s="2"/>
      <c r="CWL101" s="2"/>
      <c r="CWM101" s="2"/>
      <c r="CWN101" s="2"/>
      <c r="CWO101" s="2"/>
      <c r="CWP101" s="2"/>
      <c r="CWQ101" s="2"/>
      <c r="CWR101" s="2"/>
      <c r="CWS101" s="2"/>
      <c r="CWT101" s="2"/>
      <c r="CWU101" s="2"/>
      <c r="CWV101" s="2"/>
      <c r="CWW101" s="2"/>
      <c r="CWX101" s="2"/>
      <c r="CWY101" s="2"/>
      <c r="CWZ101" s="2"/>
      <c r="CXA101" s="2"/>
      <c r="CXB101" s="2"/>
      <c r="CXC101" s="2"/>
      <c r="CXD101" s="2"/>
      <c r="CXE101" s="2"/>
      <c r="CXF101" s="2"/>
      <c r="CXG101" s="2"/>
      <c r="CXH101" s="2"/>
      <c r="CXI101" s="2"/>
      <c r="CXJ101" s="2"/>
      <c r="CXK101" s="2"/>
      <c r="CXL101" s="2"/>
      <c r="CXM101" s="2"/>
      <c r="CXN101" s="2"/>
      <c r="CXO101" s="2"/>
      <c r="CXP101" s="2"/>
      <c r="CXQ101" s="2"/>
      <c r="CXR101" s="2"/>
      <c r="CXS101" s="2"/>
      <c r="CXT101" s="2"/>
      <c r="CXU101" s="2"/>
      <c r="CXV101" s="2"/>
      <c r="CXW101" s="2"/>
      <c r="CXX101" s="2"/>
      <c r="CXY101" s="2"/>
      <c r="CXZ101" s="2"/>
      <c r="CYA101" s="2"/>
      <c r="CYB101" s="2"/>
      <c r="CYC101" s="2"/>
      <c r="CYD101" s="2"/>
      <c r="CYE101" s="2"/>
      <c r="CYF101" s="2"/>
      <c r="CYG101" s="2"/>
      <c r="CYH101" s="2"/>
      <c r="CYI101" s="2"/>
      <c r="CYJ101" s="2"/>
      <c r="CYK101" s="2"/>
      <c r="CYL101" s="2"/>
      <c r="CYM101" s="2"/>
      <c r="CYN101" s="2"/>
      <c r="CYO101" s="2"/>
      <c r="CYP101" s="2"/>
      <c r="CYQ101" s="2"/>
      <c r="CYR101" s="2"/>
      <c r="CYS101" s="2"/>
      <c r="CYT101" s="2"/>
      <c r="CYU101" s="2"/>
      <c r="CYV101" s="2"/>
      <c r="CYW101" s="2"/>
      <c r="CYX101" s="2"/>
      <c r="CYY101" s="2"/>
      <c r="CYZ101" s="2"/>
      <c r="CZA101" s="2"/>
      <c r="CZB101" s="2"/>
      <c r="CZC101" s="2"/>
      <c r="CZD101" s="2"/>
      <c r="CZE101" s="2"/>
      <c r="CZF101" s="2"/>
      <c r="CZG101" s="2"/>
      <c r="CZH101" s="2"/>
      <c r="CZI101" s="2"/>
      <c r="CZJ101" s="2"/>
      <c r="CZK101" s="2"/>
      <c r="CZL101" s="2"/>
      <c r="CZM101" s="2"/>
      <c r="CZN101" s="2"/>
      <c r="CZO101" s="2"/>
      <c r="CZP101" s="2"/>
      <c r="CZQ101" s="2"/>
      <c r="CZR101" s="2"/>
      <c r="CZS101" s="2"/>
      <c r="CZT101" s="2"/>
      <c r="CZU101" s="2"/>
      <c r="CZV101" s="2"/>
      <c r="CZW101" s="2"/>
      <c r="CZX101" s="2"/>
      <c r="CZY101" s="2"/>
      <c r="CZZ101" s="2"/>
      <c r="DAA101" s="2"/>
      <c r="DAB101" s="2"/>
      <c r="DAC101" s="2"/>
      <c r="DAD101" s="2"/>
      <c r="DAE101" s="2"/>
      <c r="DAF101" s="2"/>
      <c r="DAG101" s="2"/>
      <c r="DAH101" s="2"/>
      <c r="DAI101" s="2"/>
      <c r="DAJ101" s="2"/>
      <c r="DAK101" s="2"/>
      <c r="DAL101" s="2"/>
      <c r="DAM101" s="2"/>
      <c r="DAN101" s="2"/>
      <c r="DAO101" s="2"/>
      <c r="DAP101" s="2"/>
      <c r="DAQ101" s="2"/>
      <c r="DAR101" s="2"/>
      <c r="DAS101" s="2"/>
      <c r="DAT101" s="2"/>
      <c r="DAU101" s="2"/>
      <c r="DAV101" s="2"/>
      <c r="DAW101" s="2"/>
      <c r="DAX101" s="2"/>
      <c r="DAY101" s="2"/>
      <c r="DAZ101" s="2"/>
      <c r="DBA101" s="2"/>
      <c r="DBB101" s="2"/>
      <c r="DBC101" s="2"/>
      <c r="DBD101" s="2"/>
      <c r="DBE101" s="2"/>
      <c r="DBF101" s="2"/>
      <c r="DBG101" s="2"/>
      <c r="DBH101" s="2"/>
      <c r="DBI101" s="2"/>
      <c r="DBJ101" s="2"/>
      <c r="DBK101" s="2"/>
      <c r="DBL101" s="2"/>
      <c r="DBM101" s="2"/>
      <c r="DBN101" s="2"/>
      <c r="DBO101" s="2"/>
      <c r="DBP101" s="2"/>
      <c r="DBQ101" s="2"/>
      <c r="DBR101" s="2"/>
      <c r="DBS101" s="2"/>
      <c r="DBT101" s="2"/>
      <c r="DBU101" s="2"/>
      <c r="DBV101" s="2"/>
      <c r="DBW101" s="2"/>
      <c r="DBX101" s="2"/>
      <c r="DBY101" s="2"/>
      <c r="DBZ101" s="2"/>
      <c r="DCA101" s="2"/>
      <c r="DCB101" s="2"/>
      <c r="DCC101" s="2"/>
      <c r="DCD101" s="2"/>
      <c r="DCE101" s="2"/>
      <c r="DCF101" s="2"/>
      <c r="DCG101" s="2"/>
      <c r="DCH101" s="2"/>
      <c r="DCI101" s="2"/>
      <c r="DCJ101" s="2"/>
      <c r="DCK101" s="2"/>
      <c r="DCL101" s="2"/>
      <c r="DCM101" s="2"/>
      <c r="DCN101" s="2"/>
      <c r="DCO101" s="2"/>
      <c r="DCP101" s="2"/>
      <c r="DCQ101" s="2"/>
      <c r="DCR101" s="2"/>
      <c r="DCS101" s="2"/>
      <c r="DCT101" s="2"/>
      <c r="DCU101" s="2"/>
      <c r="DCV101" s="2"/>
      <c r="DCW101" s="2"/>
      <c r="DCX101" s="2"/>
      <c r="DCY101" s="2"/>
      <c r="DCZ101" s="2"/>
      <c r="DDA101" s="2"/>
      <c r="DDB101" s="2"/>
      <c r="DDC101" s="2"/>
      <c r="DDD101" s="2"/>
      <c r="DDE101" s="2"/>
      <c r="DDF101" s="2"/>
      <c r="DDG101" s="2"/>
      <c r="DDH101" s="2"/>
      <c r="DDI101" s="2"/>
      <c r="DDJ101" s="2"/>
      <c r="DDK101" s="2"/>
      <c r="DDL101" s="2"/>
      <c r="DDM101" s="2"/>
      <c r="DDN101" s="2"/>
      <c r="DDO101" s="2"/>
      <c r="DDP101" s="2"/>
      <c r="DDQ101" s="2"/>
      <c r="DDR101" s="2"/>
      <c r="DDS101" s="2"/>
      <c r="DDT101" s="2"/>
      <c r="DDU101" s="2"/>
      <c r="DDV101" s="2"/>
      <c r="DDW101" s="2"/>
      <c r="DDX101" s="2"/>
      <c r="DDY101" s="2"/>
      <c r="DDZ101" s="2"/>
      <c r="DEA101" s="2"/>
      <c r="DEB101" s="2"/>
      <c r="DEC101" s="2"/>
      <c r="DED101" s="2"/>
      <c r="DEE101" s="2"/>
      <c r="DEF101" s="2"/>
      <c r="DEG101" s="2"/>
      <c r="DEH101" s="2"/>
      <c r="DEI101" s="2"/>
      <c r="DEJ101" s="2"/>
      <c r="DEK101" s="2"/>
      <c r="DEL101" s="2"/>
      <c r="DEM101" s="2"/>
      <c r="DEN101" s="2"/>
      <c r="DEO101" s="2"/>
      <c r="DEP101" s="2"/>
      <c r="DEQ101" s="2"/>
      <c r="DER101" s="2"/>
      <c r="DES101" s="2"/>
      <c r="DET101" s="2"/>
      <c r="DEU101" s="2"/>
      <c r="DEV101" s="2"/>
      <c r="DEW101" s="2"/>
      <c r="DEX101" s="2"/>
      <c r="DEY101" s="2"/>
      <c r="DEZ101" s="2"/>
      <c r="DFA101" s="2"/>
      <c r="DFB101" s="2"/>
      <c r="DFC101" s="2"/>
      <c r="DFD101" s="2"/>
      <c r="DFE101" s="2"/>
      <c r="DFF101" s="2"/>
      <c r="DFG101" s="2"/>
      <c r="DFH101" s="2"/>
      <c r="DFI101" s="2"/>
      <c r="DFJ101" s="2"/>
      <c r="DFK101" s="2"/>
      <c r="DFL101" s="2"/>
      <c r="DFM101" s="2"/>
      <c r="DFN101" s="2"/>
      <c r="DFO101" s="2"/>
      <c r="DFP101" s="2"/>
      <c r="DFQ101" s="2"/>
      <c r="DFR101" s="2"/>
      <c r="DFS101" s="2"/>
      <c r="DFT101" s="2"/>
      <c r="DFU101" s="2"/>
      <c r="DFV101" s="2"/>
      <c r="DFW101" s="2"/>
      <c r="DFX101" s="2"/>
      <c r="DFY101" s="2"/>
      <c r="DFZ101" s="2"/>
      <c r="DGA101" s="2"/>
      <c r="DGB101" s="2"/>
      <c r="DGC101" s="2"/>
      <c r="DGD101" s="2"/>
      <c r="DGE101" s="2"/>
      <c r="DGF101" s="2"/>
      <c r="DGG101" s="2"/>
      <c r="DGH101" s="2"/>
      <c r="DGI101" s="2"/>
      <c r="DGJ101" s="2"/>
      <c r="DGK101" s="2"/>
      <c r="DGL101" s="2"/>
      <c r="DGM101" s="2"/>
      <c r="DGN101" s="2"/>
      <c r="DGO101" s="2"/>
      <c r="DGP101" s="2"/>
      <c r="DGQ101" s="2"/>
      <c r="DGR101" s="2"/>
      <c r="DGS101" s="2"/>
      <c r="DGT101" s="2"/>
      <c r="DGU101" s="2"/>
      <c r="DGV101" s="2"/>
      <c r="DGW101" s="2"/>
      <c r="DGX101" s="2"/>
      <c r="DGY101" s="2"/>
      <c r="DGZ101" s="2"/>
      <c r="DHA101" s="2"/>
      <c r="DHB101" s="2"/>
      <c r="DHC101" s="2"/>
      <c r="DHD101" s="2"/>
      <c r="DHE101" s="2"/>
      <c r="DHF101" s="2"/>
      <c r="DHG101" s="2"/>
      <c r="DHH101" s="2"/>
      <c r="DHI101" s="2"/>
      <c r="DHJ101" s="2"/>
      <c r="DHK101" s="2"/>
      <c r="DHL101" s="2"/>
      <c r="DHM101" s="2"/>
      <c r="DHN101" s="2"/>
      <c r="DHO101" s="2"/>
      <c r="DHP101" s="2"/>
      <c r="DHQ101" s="2"/>
      <c r="DHR101" s="2"/>
      <c r="DHS101" s="2"/>
      <c r="DHT101" s="2"/>
      <c r="DHU101" s="2"/>
      <c r="DHV101" s="2"/>
      <c r="DHW101" s="2"/>
      <c r="DHX101" s="2"/>
      <c r="DHY101" s="2"/>
      <c r="DHZ101" s="2"/>
      <c r="DIA101" s="2"/>
      <c r="DIB101" s="2"/>
      <c r="DIC101" s="2"/>
      <c r="DID101" s="2"/>
      <c r="DIE101" s="2"/>
      <c r="DIF101" s="2"/>
      <c r="DIG101" s="2"/>
      <c r="DIH101" s="2"/>
      <c r="DII101" s="2"/>
      <c r="DIJ101" s="2"/>
      <c r="DIK101" s="2"/>
      <c r="DIL101" s="2"/>
      <c r="DIM101" s="2"/>
      <c r="DIN101" s="2"/>
      <c r="DIO101" s="2"/>
      <c r="DIP101" s="2"/>
      <c r="DIQ101" s="2"/>
      <c r="DIR101" s="2"/>
      <c r="DIS101" s="2"/>
      <c r="DIT101" s="2"/>
      <c r="DIU101" s="2"/>
      <c r="DIV101" s="2"/>
      <c r="DIW101" s="2"/>
      <c r="DIX101" s="2"/>
      <c r="DIY101" s="2"/>
      <c r="DIZ101" s="2"/>
      <c r="DJA101" s="2"/>
      <c r="DJB101" s="2"/>
      <c r="DJC101" s="2"/>
      <c r="DJD101" s="2"/>
      <c r="DJE101" s="2"/>
      <c r="DJF101" s="2"/>
      <c r="DJG101" s="2"/>
      <c r="DJH101" s="2"/>
      <c r="DJI101" s="2"/>
      <c r="DJJ101" s="2"/>
      <c r="DJK101" s="2"/>
      <c r="DJL101" s="2"/>
      <c r="DJM101" s="2"/>
      <c r="DJN101" s="2"/>
      <c r="DJO101" s="2"/>
      <c r="DJP101" s="2"/>
      <c r="DJQ101" s="2"/>
      <c r="DJR101" s="2"/>
      <c r="DJS101" s="2"/>
      <c r="DJT101" s="2"/>
      <c r="DJU101" s="2"/>
      <c r="DJV101" s="2"/>
      <c r="DJW101" s="2"/>
      <c r="DJX101" s="2"/>
      <c r="DJY101" s="2"/>
      <c r="DJZ101" s="2"/>
      <c r="DKA101" s="2"/>
      <c r="DKB101" s="2"/>
      <c r="DKC101" s="2"/>
      <c r="DKD101" s="2"/>
      <c r="DKE101" s="2"/>
      <c r="DKF101" s="2"/>
      <c r="DKG101" s="2"/>
      <c r="DKH101" s="2"/>
      <c r="DKI101" s="2"/>
      <c r="DKJ101" s="2"/>
      <c r="DKK101" s="2"/>
      <c r="DKL101" s="2"/>
      <c r="DKM101" s="2"/>
      <c r="DKN101" s="2"/>
      <c r="DKO101" s="2"/>
      <c r="DKP101" s="2"/>
      <c r="DKQ101" s="2"/>
      <c r="DKR101" s="2"/>
      <c r="DKS101" s="2"/>
      <c r="DKT101" s="2"/>
      <c r="DKU101" s="2"/>
      <c r="DKV101" s="2"/>
      <c r="DKW101" s="2"/>
      <c r="DKX101" s="2"/>
      <c r="DKY101" s="2"/>
      <c r="DKZ101" s="2"/>
      <c r="DLA101" s="2"/>
      <c r="DLB101" s="2"/>
      <c r="DLC101" s="2"/>
      <c r="DLD101" s="2"/>
      <c r="DLE101" s="2"/>
      <c r="DLF101" s="2"/>
      <c r="DLG101" s="2"/>
      <c r="DLH101" s="2"/>
      <c r="DLI101" s="2"/>
      <c r="DLJ101" s="2"/>
      <c r="DLK101" s="2"/>
      <c r="DLL101" s="2"/>
      <c r="DLM101" s="2"/>
      <c r="DLN101" s="2"/>
      <c r="DLO101" s="2"/>
      <c r="DLP101" s="2"/>
      <c r="DLQ101" s="2"/>
      <c r="DLR101" s="2"/>
      <c r="DLS101" s="2"/>
      <c r="DLT101" s="2"/>
      <c r="DLU101" s="2"/>
      <c r="DLV101" s="2"/>
      <c r="DLW101" s="2"/>
      <c r="DLX101" s="2"/>
      <c r="DLY101" s="2"/>
      <c r="DLZ101" s="2"/>
      <c r="DMA101" s="2"/>
      <c r="DMB101" s="2"/>
      <c r="DMC101" s="2"/>
      <c r="DMD101" s="2"/>
      <c r="DME101" s="2"/>
      <c r="DMF101" s="2"/>
      <c r="DMG101" s="2"/>
      <c r="DMH101" s="2"/>
      <c r="DMI101" s="2"/>
      <c r="DMJ101" s="2"/>
      <c r="DMK101" s="2"/>
      <c r="DML101" s="2"/>
      <c r="DMM101" s="2"/>
      <c r="DMN101" s="2"/>
      <c r="DMO101" s="2"/>
      <c r="DMP101" s="2"/>
      <c r="DMQ101" s="2"/>
      <c r="DMR101" s="2"/>
      <c r="DMS101" s="2"/>
      <c r="DMT101" s="2"/>
      <c r="DMU101" s="2"/>
      <c r="DMV101" s="2"/>
      <c r="DMW101" s="2"/>
      <c r="DMX101" s="2"/>
      <c r="DMY101" s="2"/>
      <c r="DMZ101" s="2"/>
      <c r="DNA101" s="2"/>
      <c r="DNB101" s="2"/>
      <c r="DNC101" s="2"/>
      <c r="DND101" s="2"/>
      <c r="DNE101" s="2"/>
      <c r="DNF101" s="2"/>
      <c r="DNG101" s="2"/>
      <c r="DNH101" s="2"/>
      <c r="DNI101" s="2"/>
      <c r="DNJ101" s="2"/>
      <c r="DNK101" s="2"/>
      <c r="DNL101" s="2"/>
      <c r="DNM101" s="2"/>
      <c r="DNN101" s="2"/>
      <c r="DNO101" s="2"/>
      <c r="DNP101" s="2"/>
      <c r="DNQ101" s="2"/>
      <c r="DNR101" s="2"/>
      <c r="DNS101" s="2"/>
      <c r="DNT101" s="2"/>
      <c r="DNU101" s="2"/>
      <c r="DNV101" s="2"/>
      <c r="DNW101" s="2"/>
      <c r="DNX101" s="2"/>
      <c r="DNY101" s="2"/>
      <c r="DNZ101" s="2"/>
      <c r="DOA101" s="2"/>
      <c r="DOB101" s="2"/>
      <c r="DOC101" s="2"/>
      <c r="DOD101" s="2"/>
      <c r="DOE101" s="2"/>
      <c r="DOF101" s="2"/>
      <c r="DOG101" s="2"/>
      <c r="DOH101" s="2"/>
      <c r="DOI101" s="2"/>
      <c r="DOJ101" s="2"/>
      <c r="DOK101" s="2"/>
      <c r="DOL101" s="2"/>
      <c r="DOM101" s="2"/>
      <c r="DON101" s="2"/>
      <c r="DOO101" s="2"/>
      <c r="DOP101" s="2"/>
      <c r="DOQ101" s="2"/>
      <c r="DOR101" s="2"/>
      <c r="DOS101" s="2"/>
      <c r="DOT101" s="2"/>
      <c r="DOU101" s="2"/>
      <c r="DOV101" s="2"/>
      <c r="DOW101" s="2"/>
      <c r="DOX101" s="2"/>
      <c r="DOY101" s="2"/>
      <c r="DOZ101" s="2"/>
      <c r="DPA101" s="2"/>
      <c r="DPB101" s="2"/>
      <c r="DPC101" s="2"/>
      <c r="DPD101" s="2"/>
      <c r="DPE101" s="2"/>
      <c r="DPF101" s="2"/>
      <c r="DPG101" s="2"/>
      <c r="DPH101" s="2"/>
      <c r="DPI101" s="2"/>
      <c r="DPJ101" s="2"/>
      <c r="DPK101" s="2"/>
      <c r="DPL101" s="2"/>
      <c r="DPM101" s="2"/>
      <c r="DPN101" s="2"/>
      <c r="DPO101" s="2"/>
      <c r="DPP101" s="2"/>
      <c r="DPQ101" s="2"/>
      <c r="DPR101" s="2"/>
      <c r="DPS101" s="2"/>
      <c r="DPT101" s="2"/>
      <c r="DPU101" s="2"/>
      <c r="DPV101" s="2"/>
      <c r="DPW101" s="2"/>
      <c r="DPX101" s="2"/>
      <c r="DPY101" s="2"/>
      <c r="DPZ101" s="2"/>
      <c r="DQA101" s="2"/>
      <c r="DQB101" s="2"/>
      <c r="DQC101" s="2"/>
      <c r="DQD101" s="2"/>
      <c r="DQE101" s="2"/>
      <c r="DQF101" s="2"/>
      <c r="DQG101" s="2"/>
      <c r="DQH101" s="2"/>
      <c r="DQI101" s="2"/>
      <c r="DQJ101" s="2"/>
      <c r="DQK101" s="2"/>
      <c r="DQL101" s="2"/>
      <c r="DQM101" s="2"/>
      <c r="DQN101" s="2"/>
      <c r="DQO101" s="2"/>
      <c r="DQP101" s="2"/>
      <c r="DQQ101" s="2"/>
      <c r="DQR101" s="2"/>
      <c r="DQS101" s="2"/>
      <c r="DQT101" s="2"/>
      <c r="DQU101" s="2"/>
      <c r="DQV101" s="2"/>
      <c r="DQW101" s="2"/>
      <c r="DQX101" s="2"/>
      <c r="DQY101" s="2"/>
      <c r="DQZ101" s="2"/>
      <c r="DRA101" s="2"/>
      <c r="DRB101" s="2"/>
      <c r="DRC101" s="2"/>
      <c r="DRD101" s="2"/>
      <c r="DRE101" s="2"/>
      <c r="DRF101" s="2"/>
      <c r="DRG101" s="2"/>
      <c r="DRH101" s="2"/>
      <c r="DRI101" s="2"/>
      <c r="DRJ101" s="2"/>
      <c r="DRK101" s="2"/>
      <c r="DRL101" s="2"/>
      <c r="DRM101" s="2"/>
      <c r="DRN101" s="2"/>
      <c r="DRO101" s="2"/>
      <c r="DRP101" s="2"/>
      <c r="DRQ101" s="2"/>
      <c r="DRR101" s="2"/>
      <c r="DRS101" s="2"/>
      <c r="DRT101" s="2"/>
      <c r="DRU101" s="2"/>
      <c r="DRV101" s="2"/>
      <c r="DRW101" s="2"/>
      <c r="DRX101" s="2"/>
      <c r="DRY101" s="2"/>
      <c r="DRZ101" s="2"/>
      <c r="DSA101" s="2"/>
      <c r="DSB101" s="2"/>
      <c r="DSC101" s="2"/>
      <c r="DSD101" s="2"/>
      <c r="DSE101" s="2"/>
      <c r="DSF101" s="2"/>
      <c r="DSG101" s="2"/>
      <c r="DSH101" s="2"/>
      <c r="DSI101" s="2"/>
      <c r="DSJ101" s="2"/>
      <c r="DSK101" s="2"/>
      <c r="DSL101" s="2"/>
      <c r="DSM101" s="2"/>
      <c r="DSN101" s="2"/>
      <c r="DSO101" s="2"/>
      <c r="DSP101" s="2"/>
      <c r="DSQ101" s="2"/>
      <c r="DSR101" s="2"/>
      <c r="DSS101" s="2"/>
      <c r="DST101" s="2"/>
      <c r="DSU101" s="2"/>
      <c r="DSV101" s="2"/>
      <c r="DSW101" s="2"/>
      <c r="DSX101" s="2"/>
      <c r="DSY101" s="2"/>
      <c r="DSZ101" s="2"/>
      <c r="DTA101" s="2"/>
      <c r="DTB101" s="2"/>
      <c r="DTC101" s="2"/>
      <c r="DTD101" s="2"/>
      <c r="DTE101" s="2"/>
      <c r="DTF101" s="2"/>
      <c r="DTG101" s="2"/>
      <c r="DTH101" s="2"/>
      <c r="DTI101" s="2"/>
      <c r="DTJ101" s="2"/>
      <c r="DTK101" s="2"/>
      <c r="DTL101" s="2"/>
      <c r="DTM101" s="2"/>
      <c r="DTN101" s="2"/>
      <c r="DTO101" s="2"/>
      <c r="DTP101" s="2"/>
      <c r="DTQ101" s="2"/>
      <c r="DTR101" s="2"/>
      <c r="DTS101" s="2"/>
      <c r="DTT101" s="2"/>
      <c r="DTU101" s="2"/>
      <c r="DTV101" s="2"/>
      <c r="DTW101" s="2"/>
      <c r="DTX101" s="2"/>
      <c r="DTY101" s="2"/>
      <c r="DTZ101" s="2"/>
      <c r="DUA101" s="2"/>
      <c r="DUB101" s="2"/>
      <c r="DUC101" s="2"/>
      <c r="DUD101" s="2"/>
      <c r="DUE101" s="2"/>
      <c r="DUF101" s="2"/>
      <c r="DUG101" s="2"/>
      <c r="DUH101" s="2"/>
      <c r="DUI101" s="2"/>
      <c r="DUJ101" s="2"/>
      <c r="DUK101" s="2"/>
      <c r="DUL101" s="2"/>
      <c r="DUM101" s="2"/>
      <c r="DUN101" s="2"/>
      <c r="DUO101" s="2"/>
      <c r="DUP101" s="2"/>
      <c r="DUQ101" s="2"/>
      <c r="DUR101" s="2"/>
      <c r="DUS101" s="2"/>
      <c r="DUT101" s="2"/>
      <c r="DUU101" s="2"/>
      <c r="DUV101" s="2"/>
      <c r="DUW101" s="2"/>
      <c r="DUX101" s="2"/>
      <c r="DUY101" s="2"/>
      <c r="DUZ101" s="2"/>
      <c r="DVA101" s="2"/>
      <c r="DVB101" s="2"/>
      <c r="DVC101" s="2"/>
      <c r="DVD101" s="2"/>
      <c r="DVE101" s="2"/>
      <c r="DVF101" s="2"/>
      <c r="DVG101" s="2"/>
      <c r="DVH101" s="2"/>
      <c r="DVI101" s="2"/>
      <c r="DVJ101" s="2"/>
      <c r="DVK101" s="2"/>
      <c r="DVL101" s="2"/>
      <c r="DVM101" s="2"/>
      <c r="DVN101" s="2"/>
      <c r="DVO101" s="2"/>
      <c r="DVP101" s="2"/>
      <c r="DVQ101" s="2"/>
      <c r="DVR101" s="2"/>
      <c r="DVS101" s="2"/>
      <c r="DVT101" s="2"/>
      <c r="DVU101" s="2"/>
      <c r="DVV101" s="2"/>
      <c r="DVW101" s="2"/>
      <c r="DVX101" s="2"/>
      <c r="DVY101" s="2"/>
      <c r="DVZ101" s="2"/>
      <c r="DWA101" s="2"/>
      <c r="DWB101" s="2"/>
      <c r="DWC101" s="2"/>
      <c r="DWD101" s="2"/>
      <c r="DWE101" s="2"/>
      <c r="DWF101" s="2"/>
      <c r="DWG101" s="2"/>
      <c r="DWH101" s="2"/>
    </row>
    <row r="102" spans="1:3310" s="18" customFormat="1" x14ac:dyDescent="0.25">
      <c r="A102" s="12" t="s">
        <v>576</v>
      </c>
      <c r="B102" s="13" t="s">
        <v>577</v>
      </c>
      <c r="C102" s="3" t="s">
        <v>29</v>
      </c>
      <c r="D102" s="3" t="s">
        <v>578</v>
      </c>
      <c r="E102" s="3" t="s">
        <v>166</v>
      </c>
      <c r="F102" s="22" t="s">
        <v>86</v>
      </c>
      <c r="G102" s="22" t="s">
        <v>86</v>
      </c>
      <c r="H102" s="3">
        <v>3</v>
      </c>
      <c r="I102" s="29">
        <v>45449</v>
      </c>
      <c r="J102" s="24">
        <v>45476</v>
      </c>
      <c r="K102" s="24">
        <v>45478</v>
      </c>
      <c r="L102" s="24">
        <v>45476</v>
      </c>
      <c r="M102" s="24">
        <v>45477</v>
      </c>
      <c r="N102" s="24">
        <v>45478</v>
      </c>
      <c r="O102" s="24" t="s">
        <v>43</v>
      </c>
      <c r="P102" s="24" t="s">
        <v>43</v>
      </c>
      <c r="Q102" s="24">
        <v>45476</v>
      </c>
      <c r="R102" s="24">
        <v>45478</v>
      </c>
      <c r="S102" s="3" t="s">
        <v>30</v>
      </c>
      <c r="T102" s="4" t="s">
        <v>43</v>
      </c>
      <c r="U102" s="3" t="s">
        <v>31</v>
      </c>
      <c r="V102" s="13" t="s">
        <v>30</v>
      </c>
      <c r="W102" s="12" t="s">
        <v>43</v>
      </c>
      <c r="X102" s="3" t="s">
        <v>31</v>
      </c>
      <c r="Y102" s="29" t="s">
        <v>30</v>
      </c>
      <c r="Z102" s="13" t="s">
        <v>43</v>
      </c>
      <c r="AA102" s="3" t="s">
        <v>31</v>
      </c>
      <c r="AB102" s="24">
        <v>45476</v>
      </c>
      <c r="AC102" s="24">
        <v>45477</v>
      </c>
      <c r="AD102" s="24">
        <v>45478</v>
      </c>
      <c r="AE102" s="24" t="s">
        <v>43</v>
      </c>
      <c r="AF102" s="24" t="s">
        <v>43</v>
      </c>
      <c r="AG102" s="29" t="s">
        <v>30</v>
      </c>
      <c r="AH102" s="13" t="s">
        <v>43</v>
      </c>
      <c r="AI102" s="3" t="s">
        <v>31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  <c r="AMQ102" s="2"/>
      <c r="AMR102" s="2"/>
      <c r="AMS102" s="2"/>
      <c r="AMT102" s="2"/>
      <c r="AMU102" s="2"/>
      <c r="AMV102" s="2"/>
      <c r="AMW102" s="2"/>
      <c r="AMX102" s="2"/>
      <c r="AMY102" s="2"/>
      <c r="AMZ102" s="2"/>
      <c r="ANA102" s="2"/>
      <c r="ANB102" s="2"/>
      <c r="ANC102" s="2"/>
      <c r="AND102" s="2"/>
      <c r="ANE102" s="2"/>
      <c r="ANF102" s="2"/>
      <c r="ANG102" s="2"/>
      <c r="ANH102" s="2"/>
      <c r="ANI102" s="2"/>
      <c r="ANJ102" s="2"/>
      <c r="ANK102" s="2"/>
      <c r="ANL102" s="2"/>
      <c r="ANM102" s="2"/>
      <c r="ANN102" s="2"/>
      <c r="ANO102" s="2"/>
      <c r="ANP102" s="2"/>
      <c r="ANQ102" s="2"/>
      <c r="ANR102" s="2"/>
      <c r="ANS102" s="2"/>
      <c r="ANT102" s="2"/>
      <c r="ANU102" s="2"/>
      <c r="ANV102" s="2"/>
      <c r="ANW102" s="2"/>
      <c r="ANX102" s="2"/>
      <c r="ANY102" s="2"/>
      <c r="ANZ102" s="2"/>
      <c r="AOA102" s="2"/>
      <c r="AOB102" s="2"/>
      <c r="AOC102" s="2"/>
      <c r="AOD102" s="2"/>
      <c r="AOE102" s="2"/>
      <c r="AOF102" s="2"/>
      <c r="AOG102" s="2"/>
      <c r="AOH102" s="2"/>
      <c r="AOI102" s="2"/>
      <c r="AOJ102" s="2"/>
      <c r="AOK102" s="2"/>
      <c r="AOL102" s="2"/>
      <c r="AOM102" s="2"/>
      <c r="AON102" s="2"/>
      <c r="AOO102" s="2"/>
      <c r="AOP102" s="2"/>
      <c r="AOQ102" s="2"/>
      <c r="AOR102" s="2"/>
      <c r="AOS102" s="2"/>
      <c r="AOT102" s="2"/>
      <c r="AOU102" s="2"/>
      <c r="AOV102" s="2"/>
      <c r="AOW102" s="2"/>
      <c r="AOX102" s="2"/>
      <c r="AOY102" s="2"/>
      <c r="AOZ102" s="2"/>
      <c r="APA102" s="2"/>
      <c r="APB102" s="2"/>
      <c r="APC102" s="2"/>
      <c r="APD102" s="2"/>
      <c r="APE102" s="2"/>
      <c r="APF102" s="2"/>
      <c r="APG102" s="2"/>
      <c r="APH102" s="2"/>
      <c r="API102" s="2"/>
      <c r="APJ102" s="2"/>
      <c r="APK102" s="2"/>
      <c r="APL102" s="2"/>
      <c r="APM102" s="2"/>
      <c r="APN102" s="2"/>
      <c r="APO102" s="2"/>
      <c r="APP102" s="2"/>
      <c r="APQ102" s="2"/>
      <c r="APR102" s="2"/>
      <c r="APS102" s="2"/>
      <c r="APT102" s="2"/>
      <c r="APU102" s="2"/>
      <c r="APV102" s="2"/>
      <c r="APW102" s="2"/>
      <c r="APX102" s="2"/>
      <c r="APY102" s="2"/>
      <c r="APZ102" s="2"/>
      <c r="AQA102" s="2"/>
      <c r="AQB102" s="2"/>
      <c r="AQC102" s="2"/>
      <c r="AQD102" s="2"/>
      <c r="AQE102" s="2"/>
      <c r="AQF102" s="2"/>
      <c r="AQG102" s="2"/>
      <c r="AQH102" s="2"/>
      <c r="AQI102" s="2"/>
      <c r="AQJ102" s="2"/>
      <c r="AQK102" s="2"/>
      <c r="AQL102" s="2"/>
      <c r="AQM102" s="2"/>
      <c r="AQN102" s="2"/>
      <c r="AQO102" s="2"/>
      <c r="AQP102" s="2"/>
      <c r="AQQ102" s="2"/>
      <c r="AQR102" s="2"/>
      <c r="AQS102" s="2"/>
      <c r="AQT102" s="2"/>
      <c r="AQU102" s="2"/>
      <c r="AQV102" s="2"/>
      <c r="AQW102" s="2"/>
      <c r="AQX102" s="2"/>
      <c r="AQY102" s="2"/>
      <c r="AQZ102" s="2"/>
      <c r="ARA102" s="2"/>
      <c r="ARB102" s="2"/>
      <c r="ARC102" s="2"/>
      <c r="ARD102" s="2"/>
      <c r="ARE102" s="2"/>
      <c r="ARF102" s="2"/>
      <c r="ARG102" s="2"/>
      <c r="ARH102" s="2"/>
      <c r="ARI102" s="2"/>
      <c r="ARJ102" s="2"/>
      <c r="ARK102" s="2"/>
      <c r="ARL102" s="2"/>
      <c r="ARM102" s="2"/>
      <c r="ARN102" s="2"/>
      <c r="ARO102" s="2"/>
      <c r="ARP102" s="2"/>
      <c r="ARQ102" s="2"/>
      <c r="ARR102" s="2"/>
      <c r="ARS102" s="2"/>
      <c r="ART102" s="2"/>
      <c r="ARU102" s="2"/>
      <c r="ARV102" s="2"/>
      <c r="ARW102" s="2"/>
      <c r="ARX102" s="2"/>
      <c r="ARY102" s="2"/>
      <c r="ARZ102" s="2"/>
      <c r="ASA102" s="2"/>
      <c r="ASB102" s="2"/>
      <c r="ASC102" s="2"/>
      <c r="ASD102" s="2"/>
      <c r="ASE102" s="2"/>
      <c r="ASF102" s="2"/>
      <c r="ASG102" s="2"/>
      <c r="ASH102" s="2"/>
      <c r="ASI102" s="2"/>
      <c r="ASJ102" s="2"/>
      <c r="ASK102" s="2"/>
      <c r="ASL102" s="2"/>
      <c r="ASM102" s="2"/>
      <c r="ASN102" s="2"/>
      <c r="ASO102" s="2"/>
      <c r="ASP102" s="2"/>
      <c r="ASQ102" s="2"/>
      <c r="ASR102" s="2"/>
      <c r="ASS102" s="2"/>
      <c r="AST102" s="2"/>
      <c r="ASU102" s="2"/>
      <c r="ASV102" s="2"/>
      <c r="ASW102" s="2"/>
      <c r="ASX102" s="2"/>
      <c r="ASY102" s="2"/>
      <c r="ASZ102" s="2"/>
      <c r="ATA102" s="2"/>
      <c r="ATB102" s="2"/>
      <c r="ATC102" s="2"/>
      <c r="ATD102" s="2"/>
      <c r="ATE102" s="2"/>
      <c r="ATF102" s="2"/>
      <c r="ATG102" s="2"/>
      <c r="ATH102" s="2"/>
      <c r="ATI102" s="2"/>
      <c r="ATJ102" s="2"/>
      <c r="ATK102" s="2"/>
      <c r="ATL102" s="2"/>
      <c r="ATM102" s="2"/>
      <c r="ATN102" s="2"/>
      <c r="ATO102" s="2"/>
      <c r="ATP102" s="2"/>
      <c r="ATQ102" s="2"/>
      <c r="ATR102" s="2"/>
      <c r="ATS102" s="2"/>
      <c r="ATT102" s="2"/>
      <c r="ATU102" s="2"/>
      <c r="ATV102" s="2"/>
      <c r="ATW102" s="2"/>
      <c r="ATX102" s="2"/>
      <c r="ATY102" s="2"/>
      <c r="ATZ102" s="2"/>
      <c r="AUA102" s="2"/>
      <c r="AUB102" s="2"/>
      <c r="AUC102" s="2"/>
      <c r="AUD102" s="2"/>
      <c r="AUE102" s="2"/>
      <c r="AUF102" s="2"/>
      <c r="AUG102" s="2"/>
      <c r="AUH102" s="2"/>
      <c r="AUI102" s="2"/>
      <c r="AUJ102" s="2"/>
      <c r="AUK102" s="2"/>
      <c r="AUL102" s="2"/>
      <c r="AUM102" s="2"/>
      <c r="AUN102" s="2"/>
      <c r="AUO102" s="2"/>
      <c r="AUP102" s="2"/>
      <c r="AUQ102" s="2"/>
      <c r="AUR102" s="2"/>
      <c r="AUS102" s="2"/>
      <c r="AUT102" s="2"/>
      <c r="AUU102" s="2"/>
      <c r="AUV102" s="2"/>
      <c r="AUW102" s="2"/>
      <c r="AUX102" s="2"/>
      <c r="AUY102" s="2"/>
      <c r="AUZ102" s="2"/>
      <c r="AVA102" s="2"/>
      <c r="AVB102" s="2"/>
      <c r="AVC102" s="2"/>
      <c r="AVD102" s="2"/>
      <c r="AVE102" s="2"/>
      <c r="AVF102" s="2"/>
      <c r="AVG102" s="2"/>
      <c r="AVH102" s="2"/>
      <c r="AVI102" s="2"/>
      <c r="AVJ102" s="2"/>
      <c r="AVK102" s="2"/>
      <c r="AVL102" s="2"/>
      <c r="AVM102" s="2"/>
      <c r="AVN102" s="2"/>
      <c r="AVO102" s="2"/>
      <c r="AVP102" s="2"/>
      <c r="AVQ102" s="2"/>
      <c r="AVR102" s="2"/>
      <c r="AVS102" s="2"/>
      <c r="AVT102" s="2"/>
      <c r="AVU102" s="2"/>
      <c r="AVV102" s="2"/>
      <c r="AVW102" s="2"/>
      <c r="AVX102" s="2"/>
      <c r="AVY102" s="2"/>
      <c r="AVZ102" s="2"/>
      <c r="AWA102" s="2"/>
      <c r="AWB102" s="2"/>
      <c r="AWC102" s="2"/>
      <c r="AWD102" s="2"/>
      <c r="AWE102" s="2"/>
      <c r="AWF102" s="2"/>
      <c r="AWG102" s="2"/>
      <c r="AWH102" s="2"/>
      <c r="AWI102" s="2"/>
      <c r="AWJ102" s="2"/>
      <c r="AWK102" s="2"/>
      <c r="AWL102" s="2"/>
      <c r="AWM102" s="2"/>
      <c r="AWN102" s="2"/>
      <c r="AWO102" s="2"/>
      <c r="AWP102" s="2"/>
      <c r="AWQ102" s="2"/>
      <c r="AWR102" s="2"/>
      <c r="AWS102" s="2"/>
      <c r="AWT102" s="2"/>
      <c r="AWU102" s="2"/>
      <c r="AWV102" s="2"/>
      <c r="AWW102" s="2"/>
      <c r="AWX102" s="2"/>
      <c r="AWY102" s="2"/>
      <c r="AWZ102" s="2"/>
      <c r="AXA102" s="2"/>
      <c r="AXB102" s="2"/>
      <c r="AXC102" s="2"/>
      <c r="AXD102" s="2"/>
      <c r="AXE102" s="2"/>
      <c r="AXF102" s="2"/>
      <c r="AXG102" s="2"/>
      <c r="AXH102" s="2"/>
      <c r="AXI102" s="2"/>
      <c r="AXJ102" s="2"/>
      <c r="AXK102" s="2"/>
      <c r="AXL102" s="2"/>
      <c r="AXM102" s="2"/>
      <c r="AXN102" s="2"/>
      <c r="AXO102" s="2"/>
      <c r="AXP102" s="2"/>
      <c r="AXQ102" s="2"/>
      <c r="AXR102" s="2"/>
      <c r="AXS102" s="2"/>
      <c r="AXT102" s="2"/>
      <c r="AXU102" s="2"/>
      <c r="AXV102" s="2"/>
      <c r="AXW102" s="2"/>
      <c r="AXX102" s="2"/>
      <c r="AXY102" s="2"/>
      <c r="AXZ102" s="2"/>
      <c r="AYA102" s="2"/>
      <c r="AYB102" s="2"/>
      <c r="AYC102" s="2"/>
      <c r="AYD102" s="2"/>
      <c r="AYE102" s="2"/>
      <c r="AYF102" s="2"/>
      <c r="AYG102" s="2"/>
      <c r="AYH102" s="2"/>
      <c r="AYI102" s="2"/>
      <c r="AYJ102" s="2"/>
      <c r="AYK102" s="2"/>
      <c r="AYL102" s="2"/>
      <c r="AYM102" s="2"/>
      <c r="AYN102" s="2"/>
      <c r="AYO102" s="2"/>
      <c r="AYP102" s="2"/>
      <c r="AYQ102" s="2"/>
      <c r="AYR102" s="2"/>
      <c r="AYS102" s="2"/>
      <c r="AYT102" s="2"/>
      <c r="AYU102" s="2"/>
      <c r="AYV102" s="2"/>
      <c r="AYW102" s="2"/>
      <c r="AYX102" s="2"/>
      <c r="AYY102" s="2"/>
      <c r="AYZ102" s="2"/>
      <c r="AZA102" s="2"/>
      <c r="AZB102" s="2"/>
      <c r="AZC102" s="2"/>
      <c r="AZD102" s="2"/>
      <c r="AZE102" s="2"/>
      <c r="AZF102" s="2"/>
      <c r="AZG102" s="2"/>
      <c r="AZH102" s="2"/>
      <c r="AZI102" s="2"/>
      <c r="AZJ102" s="2"/>
      <c r="AZK102" s="2"/>
      <c r="AZL102" s="2"/>
      <c r="AZM102" s="2"/>
      <c r="AZN102" s="2"/>
      <c r="AZO102" s="2"/>
      <c r="AZP102" s="2"/>
      <c r="AZQ102" s="2"/>
      <c r="AZR102" s="2"/>
      <c r="AZS102" s="2"/>
      <c r="AZT102" s="2"/>
      <c r="AZU102" s="2"/>
      <c r="AZV102" s="2"/>
      <c r="AZW102" s="2"/>
      <c r="AZX102" s="2"/>
      <c r="AZY102" s="2"/>
      <c r="AZZ102" s="2"/>
      <c r="BAA102" s="2"/>
      <c r="BAB102" s="2"/>
      <c r="BAC102" s="2"/>
      <c r="BAD102" s="2"/>
      <c r="BAE102" s="2"/>
      <c r="BAF102" s="2"/>
      <c r="BAG102" s="2"/>
      <c r="BAH102" s="2"/>
      <c r="BAI102" s="2"/>
      <c r="BAJ102" s="2"/>
      <c r="BAK102" s="2"/>
      <c r="BAL102" s="2"/>
      <c r="BAM102" s="2"/>
      <c r="BAN102" s="2"/>
      <c r="BAO102" s="2"/>
      <c r="BAP102" s="2"/>
      <c r="BAQ102" s="2"/>
      <c r="BAR102" s="2"/>
      <c r="BAS102" s="2"/>
      <c r="BAT102" s="2"/>
      <c r="BAU102" s="2"/>
      <c r="BAV102" s="2"/>
      <c r="BAW102" s="2"/>
      <c r="BAX102" s="2"/>
      <c r="BAY102" s="2"/>
      <c r="BAZ102" s="2"/>
      <c r="BBA102" s="2"/>
      <c r="BBB102" s="2"/>
      <c r="BBC102" s="2"/>
      <c r="BBD102" s="2"/>
      <c r="BBE102" s="2"/>
      <c r="BBF102" s="2"/>
      <c r="BBG102" s="2"/>
      <c r="BBH102" s="2"/>
      <c r="BBI102" s="2"/>
      <c r="BBJ102" s="2"/>
      <c r="BBK102" s="2"/>
      <c r="BBL102" s="2"/>
      <c r="BBM102" s="2"/>
      <c r="BBN102" s="2"/>
      <c r="BBO102" s="2"/>
      <c r="BBP102" s="2"/>
      <c r="BBQ102" s="2"/>
      <c r="BBR102" s="2"/>
      <c r="BBS102" s="2"/>
      <c r="BBT102" s="2"/>
      <c r="BBU102" s="2"/>
      <c r="BBV102" s="2"/>
      <c r="BBW102" s="2"/>
      <c r="BBX102" s="2"/>
      <c r="BBY102" s="2"/>
      <c r="BBZ102" s="2"/>
      <c r="BCA102" s="2"/>
      <c r="BCB102" s="2"/>
      <c r="BCC102" s="2"/>
      <c r="BCD102" s="2"/>
      <c r="BCE102" s="2"/>
      <c r="BCF102" s="2"/>
      <c r="BCG102" s="2"/>
      <c r="BCH102" s="2"/>
      <c r="BCI102" s="2"/>
      <c r="BCJ102" s="2"/>
      <c r="BCK102" s="2"/>
      <c r="BCL102" s="2"/>
      <c r="BCM102" s="2"/>
      <c r="BCN102" s="2"/>
      <c r="BCO102" s="2"/>
      <c r="BCP102" s="2"/>
      <c r="BCQ102" s="2"/>
      <c r="BCR102" s="2"/>
      <c r="BCS102" s="2"/>
      <c r="BCT102" s="2"/>
      <c r="BCU102" s="2"/>
      <c r="BCV102" s="2"/>
      <c r="BCW102" s="2"/>
      <c r="BCX102" s="2"/>
      <c r="BCY102" s="2"/>
      <c r="BCZ102" s="2"/>
      <c r="BDA102" s="2"/>
      <c r="BDB102" s="2"/>
      <c r="BDC102" s="2"/>
      <c r="BDD102" s="2"/>
      <c r="BDE102" s="2"/>
      <c r="BDF102" s="2"/>
      <c r="BDG102" s="2"/>
      <c r="BDH102" s="2"/>
      <c r="BDI102" s="2"/>
      <c r="BDJ102" s="2"/>
      <c r="BDK102" s="2"/>
      <c r="BDL102" s="2"/>
      <c r="BDM102" s="2"/>
      <c r="BDN102" s="2"/>
      <c r="BDO102" s="2"/>
      <c r="BDP102" s="2"/>
      <c r="BDQ102" s="2"/>
      <c r="BDR102" s="2"/>
      <c r="BDS102" s="2"/>
      <c r="BDT102" s="2"/>
      <c r="BDU102" s="2"/>
      <c r="BDV102" s="2"/>
      <c r="BDW102" s="2"/>
      <c r="BDX102" s="2"/>
      <c r="BDY102" s="2"/>
      <c r="BDZ102" s="2"/>
      <c r="BEA102" s="2"/>
      <c r="BEB102" s="2"/>
      <c r="BEC102" s="2"/>
      <c r="BED102" s="2"/>
      <c r="BEE102" s="2"/>
      <c r="BEF102" s="2"/>
      <c r="BEG102" s="2"/>
      <c r="BEH102" s="2"/>
      <c r="BEI102" s="2"/>
      <c r="BEJ102" s="2"/>
      <c r="BEK102" s="2"/>
      <c r="BEL102" s="2"/>
      <c r="BEM102" s="2"/>
      <c r="BEN102" s="2"/>
      <c r="BEO102" s="2"/>
      <c r="BEP102" s="2"/>
      <c r="BEQ102" s="2"/>
      <c r="BER102" s="2"/>
      <c r="BES102" s="2"/>
      <c r="BET102" s="2"/>
      <c r="BEU102" s="2"/>
      <c r="BEV102" s="2"/>
      <c r="BEW102" s="2"/>
      <c r="BEX102" s="2"/>
      <c r="BEY102" s="2"/>
      <c r="BEZ102" s="2"/>
      <c r="BFA102" s="2"/>
      <c r="BFB102" s="2"/>
      <c r="BFC102" s="2"/>
      <c r="BFD102" s="2"/>
      <c r="BFE102" s="2"/>
      <c r="BFF102" s="2"/>
      <c r="BFG102" s="2"/>
      <c r="BFH102" s="2"/>
      <c r="BFI102" s="2"/>
      <c r="BFJ102" s="2"/>
      <c r="BFK102" s="2"/>
      <c r="BFL102" s="2"/>
      <c r="BFM102" s="2"/>
      <c r="BFN102" s="2"/>
      <c r="BFO102" s="2"/>
      <c r="BFP102" s="2"/>
      <c r="BFQ102" s="2"/>
      <c r="BFR102" s="2"/>
      <c r="BFS102" s="2"/>
      <c r="BFT102" s="2"/>
      <c r="BFU102" s="2"/>
      <c r="BFV102" s="2"/>
      <c r="BFW102" s="2"/>
      <c r="BFX102" s="2"/>
      <c r="BFY102" s="2"/>
      <c r="BFZ102" s="2"/>
      <c r="BGA102" s="2"/>
      <c r="BGB102" s="2"/>
      <c r="BGC102" s="2"/>
      <c r="BGD102" s="2"/>
      <c r="BGE102" s="2"/>
      <c r="BGF102" s="2"/>
      <c r="BGG102" s="2"/>
      <c r="BGH102" s="2"/>
      <c r="BGI102" s="2"/>
      <c r="BGJ102" s="2"/>
      <c r="BGK102" s="2"/>
      <c r="BGL102" s="2"/>
      <c r="BGM102" s="2"/>
      <c r="BGN102" s="2"/>
      <c r="BGO102" s="2"/>
      <c r="BGP102" s="2"/>
      <c r="BGQ102" s="2"/>
      <c r="BGR102" s="2"/>
      <c r="BGS102" s="2"/>
      <c r="BGT102" s="2"/>
      <c r="BGU102" s="2"/>
      <c r="BGV102" s="2"/>
      <c r="BGW102" s="2"/>
      <c r="BGX102" s="2"/>
      <c r="BGY102" s="2"/>
      <c r="BGZ102" s="2"/>
      <c r="BHA102" s="2"/>
      <c r="BHB102" s="2"/>
      <c r="BHC102" s="2"/>
      <c r="BHD102" s="2"/>
      <c r="BHE102" s="2"/>
      <c r="BHF102" s="2"/>
      <c r="BHG102" s="2"/>
      <c r="BHH102" s="2"/>
      <c r="BHI102" s="2"/>
      <c r="BHJ102" s="2"/>
      <c r="BHK102" s="2"/>
      <c r="BHL102" s="2"/>
      <c r="BHM102" s="2"/>
      <c r="BHN102" s="2"/>
      <c r="BHO102" s="2"/>
      <c r="BHP102" s="2"/>
      <c r="BHQ102" s="2"/>
      <c r="BHR102" s="2"/>
      <c r="BHS102" s="2"/>
      <c r="BHT102" s="2"/>
      <c r="BHU102" s="2"/>
      <c r="BHV102" s="2"/>
      <c r="BHW102" s="2"/>
      <c r="BHX102" s="2"/>
      <c r="BHY102" s="2"/>
      <c r="BHZ102" s="2"/>
      <c r="BIA102" s="2"/>
      <c r="BIB102" s="2"/>
      <c r="BIC102" s="2"/>
      <c r="BID102" s="2"/>
      <c r="BIE102" s="2"/>
      <c r="BIF102" s="2"/>
      <c r="BIG102" s="2"/>
      <c r="BIH102" s="2"/>
      <c r="BII102" s="2"/>
      <c r="BIJ102" s="2"/>
      <c r="BIK102" s="2"/>
      <c r="BIL102" s="2"/>
      <c r="BIM102" s="2"/>
      <c r="BIN102" s="2"/>
      <c r="BIO102" s="2"/>
      <c r="BIP102" s="2"/>
      <c r="BIQ102" s="2"/>
      <c r="BIR102" s="2"/>
      <c r="BIS102" s="2"/>
      <c r="BIT102" s="2"/>
      <c r="BIU102" s="2"/>
      <c r="BIV102" s="2"/>
      <c r="BIW102" s="2"/>
      <c r="BIX102" s="2"/>
      <c r="BIY102" s="2"/>
      <c r="BIZ102" s="2"/>
      <c r="BJA102" s="2"/>
      <c r="BJB102" s="2"/>
      <c r="BJC102" s="2"/>
      <c r="BJD102" s="2"/>
      <c r="BJE102" s="2"/>
      <c r="BJF102" s="2"/>
      <c r="BJG102" s="2"/>
      <c r="BJH102" s="2"/>
      <c r="BJI102" s="2"/>
      <c r="BJJ102" s="2"/>
      <c r="BJK102" s="2"/>
      <c r="BJL102" s="2"/>
      <c r="BJM102" s="2"/>
      <c r="BJN102" s="2"/>
      <c r="BJO102" s="2"/>
      <c r="BJP102" s="2"/>
      <c r="BJQ102" s="2"/>
      <c r="BJR102" s="2"/>
      <c r="BJS102" s="2"/>
      <c r="BJT102" s="2"/>
      <c r="BJU102" s="2"/>
      <c r="BJV102" s="2"/>
      <c r="BJW102" s="2"/>
      <c r="BJX102" s="2"/>
      <c r="BJY102" s="2"/>
      <c r="BJZ102" s="2"/>
      <c r="BKA102" s="2"/>
      <c r="BKB102" s="2"/>
      <c r="BKC102" s="2"/>
      <c r="BKD102" s="2"/>
      <c r="BKE102" s="2"/>
      <c r="BKF102" s="2"/>
      <c r="BKG102" s="2"/>
      <c r="BKH102" s="2"/>
      <c r="BKI102" s="2"/>
      <c r="BKJ102" s="2"/>
      <c r="BKK102" s="2"/>
      <c r="BKL102" s="2"/>
      <c r="BKM102" s="2"/>
      <c r="BKN102" s="2"/>
      <c r="BKO102" s="2"/>
      <c r="BKP102" s="2"/>
      <c r="BKQ102" s="2"/>
      <c r="BKR102" s="2"/>
      <c r="BKS102" s="2"/>
      <c r="BKT102" s="2"/>
      <c r="BKU102" s="2"/>
      <c r="BKV102" s="2"/>
      <c r="BKW102" s="2"/>
      <c r="BKX102" s="2"/>
      <c r="BKY102" s="2"/>
      <c r="BKZ102" s="2"/>
      <c r="BLA102" s="2"/>
      <c r="BLB102" s="2"/>
      <c r="BLC102" s="2"/>
      <c r="BLD102" s="2"/>
      <c r="BLE102" s="2"/>
      <c r="BLF102" s="2"/>
      <c r="BLG102" s="2"/>
      <c r="BLH102" s="2"/>
      <c r="BLI102" s="2"/>
      <c r="BLJ102" s="2"/>
      <c r="BLK102" s="2"/>
      <c r="BLL102" s="2"/>
      <c r="BLM102" s="2"/>
      <c r="BLN102" s="2"/>
      <c r="BLO102" s="2"/>
      <c r="BLP102" s="2"/>
      <c r="BLQ102" s="2"/>
      <c r="BLR102" s="2"/>
      <c r="BLS102" s="2"/>
      <c r="BLT102" s="2"/>
      <c r="BLU102" s="2"/>
      <c r="BLV102" s="2"/>
      <c r="BLW102" s="2"/>
      <c r="BLX102" s="2"/>
      <c r="BLY102" s="2"/>
      <c r="BLZ102" s="2"/>
      <c r="BMA102" s="2"/>
      <c r="BMB102" s="2"/>
      <c r="BMC102" s="2"/>
      <c r="BMD102" s="2"/>
      <c r="BME102" s="2"/>
      <c r="BMF102" s="2"/>
      <c r="BMG102" s="2"/>
      <c r="BMH102" s="2"/>
      <c r="BMI102" s="2"/>
      <c r="BMJ102" s="2"/>
      <c r="BMK102" s="2"/>
      <c r="BML102" s="2"/>
      <c r="BMM102" s="2"/>
      <c r="BMN102" s="2"/>
      <c r="BMO102" s="2"/>
      <c r="BMP102" s="2"/>
      <c r="BMQ102" s="2"/>
      <c r="BMR102" s="2"/>
      <c r="BMS102" s="2"/>
      <c r="BMT102" s="2"/>
      <c r="BMU102" s="2"/>
      <c r="BMV102" s="2"/>
      <c r="BMW102" s="2"/>
      <c r="BMX102" s="2"/>
      <c r="BMY102" s="2"/>
      <c r="BMZ102" s="2"/>
      <c r="BNA102" s="2"/>
      <c r="BNB102" s="2"/>
      <c r="BNC102" s="2"/>
      <c r="BND102" s="2"/>
      <c r="BNE102" s="2"/>
      <c r="BNF102" s="2"/>
      <c r="BNG102" s="2"/>
      <c r="BNH102" s="2"/>
      <c r="BNI102" s="2"/>
      <c r="BNJ102" s="2"/>
      <c r="BNK102" s="2"/>
      <c r="BNL102" s="2"/>
      <c r="BNM102" s="2"/>
      <c r="BNN102" s="2"/>
      <c r="BNO102" s="2"/>
      <c r="BNP102" s="2"/>
      <c r="BNQ102" s="2"/>
      <c r="BNR102" s="2"/>
      <c r="BNS102" s="2"/>
      <c r="BNT102" s="2"/>
      <c r="BNU102" s="2"/>
      <c r="BNV102" s="2"/>
      <c r="BNW102" s="2"/>
      <c r="BNX102" s="2"/>
      <c r="BNY102" s="2"/>
      <c r="BNZ102" s="2"/>
      <c r="BOA102" s="2"/>
      <c r="BOB102" s="2"/>
      <c r="BOC102" s="2"/>
      <c r="BOD102" s="2"/>
      <c r="BOE102" s="2"/>
      <c r="BOF102" s="2"/>
      <c r="BOG102" s="2"/>
      <c r="BOH102" s="2"/>
      <c r="BOI102" s="2"/>
      <c r="BOJ102" s="2"/>
      <c r="BOK102" s="2"/>
      <c r="BOL102" s="2"/>
      <c r="BOM102" s="2"/>
      <c r="BON102" s="2"/>
      <c r="BOO102" s="2"/>
      <c r="BOP102" s="2"/>
      <c r="BOQ102" s="2"/>
      <c r="BOR102" s="2"/>
      <c r="BOS102" s="2"/>
      <c r="BOT102" s="2"/>
      <c r="BOU102" s="2"/>
      <c r="BOV102" s="2"/>
      <c r="BOW102" s="2"/>
      <c r="BOX102" s="2"/>
      <c r="BOY102" s="2"/>
      <c r="BOZ102" s="2"/>
      <c r="BPA102" s="2"/>
      <c r="BPB102" s="2"/>
      <c r="BPC102" s="2"/>
      <c r="BPD102" s="2"/>
      <c r="BPE102" s="2"/>
      <c r="BPF102" s="2"/>
      <c r="BPG102" s="2"/>
      <c r="BPH102" s="2"/>
      <c r="BPI102" s="2"/>
      <c r="BPJ102" s="2"/>
      <c r="BPK102" s="2"/>
      <c r="BPL102" s="2"/>
      <c r="BPM102" s="2"/>
      <c r="BPN102" s="2"/>
      <c r="BPO102" s="2"/>
      <c r="BPP102" s="2"/>
      <c r="BPQ102" s="2"/>
      <c r="BPR102" s="2"/>
      <c r="BPS102" s="2"/>
      <c r="BPT102" s="2"/>
      <c r="BPU102" s="2"/>
      <c r="BPV102" s="2"/>
      <c r="BPW102" s="2"/>
      <c r="BPX102" s="2"/>
      <c r="BPY102" s="2"/>
      <c r="BPZ102" s="2"/>
      <c r="BQA102" s="2"/>
      <c r="BQB102" s="2"/>
      <c r="BQC102" s="2"/>
      <c r="BQD102" s="2"/>
      <c r="BQE102" s="2"/>
      <c r="BQF102" s="2"/>
      <c r="BQG102" s="2"/>
      <c r="BQH102" s="2"/>
      <c r="BQI102" s="2"/>
      <c r="BQJ102" s="2"/>
      <c r="BQK102" s="2"/>
      <c r="BQL102" s="2"/>
      <c r="BQM102" s="2"/>
      <c r="BQN102" s="2"/>
      <c r="BQO102" s="2"/>
      <c r="BQP102" s="2"/>
      <c r="BQQ102" s="2"/>
      <c r="BQR102" s="2"/>
      <c r="BQS102" s="2"/>
      <c r="BQT102" s="2"/>
      <c r="BQU102" s="2"/>
      <c r="BQV102" s="2"/>
      <c r="BQW102" s="2"/>
      <c r="BQX102" s="2"/>
      <c r="BQY102" s="2"/>
      <c r="BQZ102" s="2"/>
      <c r="BRA102" s="2"/>
      <c r="BRB102" s="2"/>
      <c r="BRC102" s="2"/>
      <c r="BRD102" s="2"/>
      <c r="BRE102" s="2"/>
      <c r="BRF102" s="2"/>
      <c r="BRG102" s="2"/>
      <c r="BRH102" s="2"/>
      <c r="BRI102" s="2"/>
      <c r="BRJ102" s="2"/>
      <c r="BRK102" s="2"/>
      <c r="BRL102" s="2"/>
      <c r="BRM102" s="2"/>
      <c r="BRN102" s="2"/>
      <c r="BRO102" s="2"/>
      <c r="BRP102" s="2"/>
      <c r="BRQ102" s="2"/>
      <c r="BRR102" s="2"/>
      <c r="BRS102" s="2"/>
      <c r="BRT102" s="2"/>
      <c r="BRU102" s="2"/>
      <c r="BRV102" s="2"/>
      <c r="BRW102" s="2"/>
      <c r="BRX102" s="2"/>
      <c r="BRY102" s="2"/>
      <c r="BRZ102" s="2"/>
      <c r="BSA102" s="2"/>
      <c r="BSB102" s="2"/>
      <c r="BSC102" s="2"/>
      <c r="BSD102" s="2"/>
      <c r="BSE102" s="2"/>
      <c r="BSF102" s="2"/>
      <c r="BSG102" s="2"/>
      <c r="BSH102" s="2"/>
      <c r="BSI102" s="2"/>
      <c r="BSJ102" s="2"/>
      <c r="BSK102" s="2"/>
      <c r="BSL102" s="2"/>
      <c r="BSM102" s="2"/>
      <c r="BSN102" s="2"/>
      <c r="BSO102" s="2"/>
      <c r="BSP102" s="2"/>
      <c r="BSQ102" s="2"/>
      <c r="BSR102" s="2"/>
      <c r="BSS102" s="2"/>
      <c r="BST102" s="2"/>
      <c r="BSU102" s="2"/>
      <c r="BSV102" s="2"/>
      <c r="BSW102" s="2"/>
      <c r="BSX102" s="2"/>
      <c r="BSY102" s="2"/>
      <c r="BSZ102" s="2"/>
      <c r="BTA102" s="2"/>
      <c r="BTB102" s="2"/>
      <c r="BTC102" s="2"/>
      <c r="BTD102" s="2"/>
      <c r="BTE102" s="2"/>
      <c r="BTF102" s="2"/>
      <c r="BTG102" s="2"/>
      <c r="BTH102" s="2"/>
      <c r="BTI102" s="2"/>
      <c r="BTJ102" s="2"/>
      <c r="BTK102" s="2"/>
      <c r="BTL102" s="2"/>
      <c r="BTM102" s="2"/>
      <c r="BTN102" s="2"/>
      <c r="BTO102" s="2"/>
      <c r="BTP102" s="2"/>
      <c r="BTQ102" s="2"/>
      <c r="BTR102" s="2"/>
      <c r="BTS102" s="2"/>
      <c r="BTT102" s="2"/>
      <c r="BTU102" s="2"/>
      <c r="BTV102" s="2"/>
      <c r="BTW102" s="2"/>
      <c r="BTX102" s="2"/>
      <c r="BTY102" s="2"/>
      <c r="BTZ102" s="2"/>
      <c r="BUA102" s="2"/>
      <c r="BUB102" s="2"/>
      <c r="BUC102" s="2"/>
      <c r="BUD102" s="2"/>
      <c r="BUE102" s="2"/>
      <c r="BUF102" s="2"/>
      <c r="BUG102" s="2"/>
      <c r="BUH102" s="2"/>
      <c r="BUI102" s="2"/>
      <c r="BUJ102" s="2"/>
      <c r="BUK102" s="2"/>
      <c r="BUL102" s="2"/>
      <c r="BUM102" s="2"/>
      <c r="BUN102" s="2"/>
      <c r="BUO102" s="2"/>
      <c r="BUP102" s="2"/>
      <c r="BUQ102" s="2"/>
      <c r="BUR102" s="2"/>
      <c r="BUS102" s="2"/>
      <c r="BUT102" s="2"/>
      <c r="BUU102" s="2"/>
      <c r="BUV102" s="2"/>
      <c r="BUW102" s="2"/>
      <c r="BUX102" s="2"/>
      <c r="BUY102" s="2"/>
      <c r="BUZ102" s="2"/>
      <c r="BVA102" s="2"/>
      <c r="BVB102" s="2"/>
      <c r="BVC102" s="2"/>
      <c r="BVD102" s="2"/>
      <c r="BVE102" s="2"/>
      <c r="BVF102" s="2"/>
      <c r="BVG102" s="2"/>
      <c r="BVH102" s="2"/>
      <c r="BVI102" s="2"/>
      <c r="BVJ102" s="2"/>
      <c r="BVK102" s="2"/>
      <c r="BVL102" s="2"/>
      <c r="BVM102" s="2"/>
      <c r="BVN102" s="2"/>
      <c r="BVO102" s="2"/>
      <c r="BVP102" s="2"/>
      <c r="BVQ102" s="2"/>
      <c r="BVR102" s="2"/>
      <c r="BVS102" s="2"/>
      <c r="BVT102" s="2"/>
      <c r="BVU102" s="2"/>
      <c r="BVV102" s="2"/>
      <c r="BVW102" s="2"/>
      <c r="BVX102" s="2"/>
      <c r="BVY102" s="2"/>
      <c r="BVZ102" s="2"/>
      <c r="BWA102" s="2"/>
      <c r="BWB102" s="2"/>
      <c r="BWC102" s="2"/>
      <c r="BWD102" s="2"/>
      <c r="BWE102" s="2"/>
      <c r="BWF102" s="2"/>
      <c r="BWG102" s="2"/>
      <c r="BWH102" s="2"/>
      <c r="BWI102" s="2"/>
      <c r="BWJ102" s="2"/>
      <c r="BWK102" s="2"/>
      <c r="BWL102" s="2"/>
      <c r="BWM102" s="2"/>
      <c r="BWN102" s="2"/>
      <c r="BWO102" s="2"/>
      <c r="BWP102" s="2"/>
      <c r="BWQ102" s="2"/>
      <c r="BWR102" s="2"/>
      <c r="BWS102" s="2"/>
      <c r="BWT102" s="2"/>
      <c r="BWU102" s="2"/>
      <c r="BWV102" s="2"/>
      <c r="BWW102" s="2"/>
      <c r="BWX102" s="2"/>
      <c r="BWY102" s="2"/>
      <c r="BWZ102" s="2"/>
      <c r="BXA102" s="2"/>
      <c r="BXB102" s="2"/>
      <c r="BXC102" s="2"/>
      <c r="BXD102" s="2"/>
      <c r="BXE102" s="2"/>
      <c r="BXF102" s="2"/>
      <c r="BXG102" s="2"/>
      <c r="BXH102" s="2"/>
      <c r="BXI102" s="2"/>
      <c r="BXJ102" s="2"/>
      <c r="BXK102" s="2"/>
      <c r="BXL102" s="2"/>
      <c r="BXM102" s="2"/>
      <c r="BXN102" s="2"/>
      <c r="BXO102" s="2"/>
      <c r="BXP102" s="2"/>
      <c r="BXQ102" s="2"/>
      <c r="BXR102" s="2"/>
      <c r="BXS102" s="2"/>
      <c r="BXT102" s="2"/>
      <c r="BXU102" s="2"/>
      <c r="BXV102" s="2"/>
      <c r="BXW102" s="2"/>
      <c r="BXX102" s="2"/>
      <c r="BXY102" s="2"/>
      <c r="BXZ102" s="2"/>
      <c r="BYA102" s="2"/>
      <c r="BYB102" s="2"/>
      <c r="BYC102" s="2"/>
      <c r="BYD102" s="2"/>
      <c r="BYE102" s="2"/>
      <c r="BYF102" s="2"/>
      <c r="BYG102" s="2"/>
      <c r="BYH102" s="2"/>
      <c r="BYI102" s="2"/>
      <c r="BYJ102" s="2"/>
      <c r="BYK102" s="2"/>
      <c r="BYL102" s="2"/>
      <c r="BYM102" s="2"/>
      <c r="BYN102" s="2"/>
      <c r="BYO102" s="2"/>
      <c r="BYP102" s="2"/>
      <c r="BYQ102" s="2"/>
      <c r="BYR102" s="2"/>
      <c r="BYS102" s="2"/>
      <c r="BYT102" s="2"/>
      <c r="BYU102" s="2"/>
      <c r="BYV102" s="2"/>
      <c r="BYW102" s="2"/>
      <c r="BYX102" s="2"/>
      <c r="BYY102" s="2"/>
      <c r="BYZ102" s="2"/>
      <c r="BZA102" s="2"/>
      <c r="BZB102" s="2"/>
      <c r="BZC102" s="2"/>
      <c r="BZD102" s="2"/>
      <c r="BZE102" s="2"/>
      <c r="BZF102" s="2"/>
      <c r="BZG102" s="2"/>
      <c r="BZH102" s="2"/>
      <c r="BZI102" s="2"/>
      <c r="BZJ102" s="2"/>
      <c r="BZK102" s="2"/>
      <c r="BZL102" s="2"/>
      <c r="BZM102" s="2"/>
      <c r="BZN102" s="2"/>
      <c r="BZO102" s="2"/>
      <c r="BZP102" s="2"/>
      <c r="BZQ102" s="2"/>
      <c r="BZR102" s="2"/>
      <c r="BZS102" s="2"/>
      <c r="BZT102" s="2"/>
      <c r="BZU102" s="2"/>
      <c r="BZV102" s="2"/>
      <c r="BZW102" s="2"/>
      <c r="BZX102" s="2"/>
      <c r="BZY102" s="2"/>
      <c r="BZZ102" s="2"/>
      <c r="CAA102" s="2"/>
      <c r="CAB102" s="2"/>
      <c r="CAC102" s="2"/>
      <c r="CAD102" s="2"/>
      <c r="CAE102" s="2"/>
      <c r="CAF102" s="2"/>
      <c r="CAG102" s="2"/>
      <c r="CAH102" s="2"/>
      <c r="CAI102" s="2"/>
      <c r="CAJ102" s="2"/>
      <c r="CAK102" s="2"/>
      <c r="CAL102" s="2"/>
      <c r="CAM102" s="2"/>
      <c r="CAN102" s="2"/>
      <c r="CAO102" s="2"/>
      <c r="CAP102" s="2"/>
      <c r="CAQ102" s="2"/>
      <c r="CAR102" s="2"/>
      <c r="CAS102" s="2"/>
      <c r="CAT102" s="2"/>
      <c r="CAU102" s="2"/>
      <c r="CAV102" s="2"/>
      <c r="CAW102" s="2"/>
      <c r="CAX102" s="2"/>
      <c r="CAY102" s="2"/>
      <c r="CAZ102" s="2"/>
      <c r="CBA102" s="2"/>
      <c r="CBB102" s="2"/>
      <c r="CBC102" s="2"/>
      <c r="CBD102" s="2"/>
      <c r="CBE102" s="2"/>
      <c r="CBF102" s="2"/>
      <c r="CBG102" s="2"/>
      <c r="CBH102" s="2"/>
      <c r="CBI102" s="2"/>
      <c r="CBJ102" s="2"/>
      <c r="CBK102" s="2"/>
      <c r="CBL102" s="2"/>
      <c r="CBM102" s="2"/>
      <c r="CBN102" s="2"/>
      <c r="CBO102" s="2"/>
      <c r="CBP102" s="2"/>
      <c r="CBQ102" s="2"/>
      <c r="CBR102" s="2"/>
      <c r="CBS102" s="2"/>
      <c r="CBT102" s="2"/>
      <c r="CBU102" s="2"/>
      <c r="CBV102" s="2"/>
      <c r="CBW102" s="2"/>
      <c r="CBX102" s="2"/>
      <c r="CBY102" s="2"/>
      <c r="CBZ102" s="2"/>
      <c r="CCA102" s="2"/>
      <c r="CCB102" s="2"/>
      <c r="CCC102" s="2"/>
      <c r="CCD102" s="2"/>
      <c r="CCE102" s="2"/>
      <c r="CCF102" s="2"/>
      <c r="CCG102" s="2"/>
      <c r="CCH102" s="2"/>
      <c r="CCI102" s="2"/>
      <c r="CCJ102" s="2"/>
      <c r="CCK102" s="2"/>
      <c r="CCL102" s="2"/>
      <c r="CCM102" s="2"/>
      <c r="CCN102" s="2"/>
      <c r="CCO102" s="2"/>
      <c r="CCP102" s="2"/>
      <c r="CCQ102" s="2"/>
      <c r="CCR102" s="2"/>
      <c r="CCS102" s="2"/>
      <c r="CCT102" s="2"/>
      <c r="CCU102" s="2"/>
      <c r="CCV102" s="2"/>
      <c r="CCW102" s="2"/>
      <c r="CCX102" s="2"/>
      <c r="CCY102" s="2"/>
      <c r="CCZ102" s="2"/>
      <c r="CDA102" s="2"/>
      <c r="CDB102" s="2"/>
      <c r="CDC102" s="2"/>
      <c r="CDD102" s="2"/>
      <c r="CDE102" s="2"/>
      <c r="CDF102" s="2"/>
      <c r="CDG102" s="2"/>
      <c r="CDH102" s="2"/>
      <c r="CDI102" s="2"/>
      <c r="CDJ102" s="2"/>
      <c r="CDK102" s="2"/>
      <c r="CDL102" s="2"/>
      <c r="CDM102" s="2"/>
      <c r="CDN102" s="2"/>
      <c r="CDO102" s="2"/>
      <c r="CDP102" s="2"/>
      <c r="CDQ102" s="2"/>
      <c r="CDR102" s="2"/>
      <c r="CDS102" s="2"/>
      <c r="CDT102" s="2"/>
      <c r="CDU102" s="2"/>
      <c r="CDV102" s="2"/>
      <c r="CDW102" s="2"/>
      <c r="CDX102" s="2"/>
      <c r="CDY102" s="2"/>
      <c r="CDZ102" s="2"/>
      <c r="CEA102" s="2"/>
      <c r="CEB102" s="2"/>
      <c r="CEC102" s="2"/>
      <c r="CED102" s="2"/>
      <c r="CEE102" s="2"/>
      <c r="CEF102" s="2"/>
      <c r="CEG102" s="2"/>
      <c r="CEH102" s="2"/>
      <c r="CEI102" s="2"/>
      <c r="CEJ102" s="2"/>
      <c r="CEK102" s="2"/>
      <c r="CEL102" s="2"/>
      <c r="CEM102" s="2"/>
      <c r="CEN102" s="2"/>
      <c r="CEO102" s="2"/>
      <c r="CEP102" s="2"/>
      <c r="CEQ102" s="2"/>
      <c r="CER102" s="2"/>
      <c r="CES102" s="2"/>
      <c r="CET102" s="2"/>
      <c r="CEU102" s="2"/>
      <c r="CEV102" s="2"/>
      <c r="CEW102" s="2"/>
      <c r="CEX102" s="2"/>
      <c r="CEY102" s="2"/>
      <c r="CEZ102" s="2"/>
      <c r="CFA102" s="2"/>
      <c r="CFB102" s="2"/>
      <c r="CFC102" s="2"/>
      <c r="CFD102" s="2"/>
      <c r="CFE102" s="2"/>
      <c r="CFF102" s="2"/>
      <c r="CFG102" s="2"/>
      <c r="CFH102" s="2"/>
      <c r="CFI102" s="2"/>
      <c r="CFJ102" s="2"/>
      <c r="CFK102" s="2"/>
      <c r="CFL102" s="2"/>
      <c r="CFM102" s="2"/>
      <c r="CFN102" s="2"/>
      <c r="CFO102" s="2"/>
      <c r="CFP102" s="2"/>
      <c r="CFQ102" s="2"/>
      <c r="CFR102" s="2"/>
      <c r="CFS102" s="2"/>
      <c r="CFT102" s="2"/>
      <c r="CFU102" s="2"/>
      <c r="CFV102" s="2"/>
      <c r="CFW102" s="2"/>
      <c r="CFX102" s="2"/>
      <c r="CFY102" s="2"/>
      <c r="CFZ102" s="2"/>
      <c r="CGA102" s="2"/>
      <c r="CGB102" s="2"/>
      <c r="CGC102" s="2"/>
      <c r="CGD102" s="2"/>
      <c r="CGE102" s="2"/>
      <c r="CGF102" s="2"/>
      <c r="CGG102" s="2"/>
      <c r="CGH102" s="2"/>
      <c r="CGI102" s="2"/>
      <c r="CGJ102" s="2"/>
      <c r="CGK102" s="2"/>
      <c r="CGL102" s="2"/>
      <c r="CGM102" s="2"/>
      <c r="CGN102" s="2"/>
      <c r="CGO102" s="2"/>
      <c r="CGP102" s="2"/>
      <c r="CGQ102" s="2"/>
      <c r="CGR102" s="2"/>
      <c r="CGS102" s="2"/>
      <c r="CGT102" s="2"/>
      <c r="CGU102" s="2"/>
      <c r="CGV102" s="2"/>
      <c r="CGW102" s="2"/>
      <c r="CGX102" s="2"/>
      <c r="CGY102" s="2"/>
      <c r="CGZ102" s="2"/>
      <c r="CHA102" s="2"/>
      <c r="CHB102" s="2"/>
      <c r="CHC102" s="2"/>
      <c r="CHD102" s="2"/>
      <c r="CHE102" s="2"/>
      <c r="CHF102" s="2"/>
      <c r="CHG102" s="2"/>
      <c r="CHH102" s="2"/>
      <c r="CHI102" s="2"/>
      <c r="CHJ102" s="2"/>
      <c r="CHK102" s="2"/>
      <c r="CHL102" s="2"/>
      <c r="CHM102" s="2"/>
      <c r="CHN102" s="2"/>
      <c r="CHO102" s="2"/>
      <c r="CHP102" s="2"/>
      <c r="CHQ102" s="2"/>
      <c r="CHR102" s="2"/>
      <c r="CHS102" s="2"/>
      <c r="CHT102" s="2"/>
      <c r="CHU102" s="2"/>
      <c r="CHV102" s="2"/>
      <c r="CHW102" s="2"/>
      <c r="CHX102" s="2"/>
      <c r="CHY102" s="2"/>
      <c r="CHZ102" s="2"/>
      <c r="CIA102" s="2"/>
      <c r="CIB102" s="2"/>
      <c r="CIC102" s="2"/>
      <c r="CID102" s="2"/>
      <c r="CIE102" s="2"/>
      <c r="CIF102" s="2"/>
      <c r="CIG102" s="2"/>
      <c r="CIH102" s="2"/>
      <c r="CII102" s="2"/>
      <c r="CIJ102" s="2"/>
      <c r="CIK102" s="2"/>
      <c r="CIL102" s="2"/>
      <c r="CIM102" s="2"/>
      <c r="CIN102" s="2"/>
      <c r="CIO102" s="2"/>
      <c r="CIP102" s="2"/>
      <c r="CIQ102" s="2"/>
      <c r="CIR102" s="2"/>
      <c r="CIS102" s="2"/>
      <c r="CIT102" s="2"/>
      <c r="CIU102" s="2"/>
      <c r="CIV102" s="2"/>
      <c r="CIW102" s="2"/>
      <c r="CIX102" s="2"/>
      <c r="CIY102" s="2"/>
      <c r="CIZ102" s="2"/>
      <c r="CJA102" s="2"/>
      <c r="CJB102" s="2"/>
      <c r="CJC102" s="2"/>
      <c r="CJD102" s="2"/>
      <c r="CJE102" s="2"/>
      <c r="CJF102" s="2"/>
      <c r="CJG102" s="2"/>
      <c r="CJH102" s="2"/>
      <c r="CJI102" s="2"/>
      <c r="CJJ102" s="2"/>
      <c r="CJK102" s="2"/>
      <c r="CJL102" s="2"/>
      <c r="CJM102" s="2"/>
      <c r="CJN102" s="2"/>
      <c r="CJO102" s="2"/>
      <c r="CJP102" s="2"/>
      <c r="CJQ102" s="2"/>
      <c r="CJR102" s="2"/>
      <c r="CJS102" s="2"/>
      <c r="CJT102" s="2"/>
      <c r="CJU102" s="2"/>
      <c r="CJV102" s="2"/>
      <c r="CJW102" s="2"/>
      <c r="CJX102" s="2"/>
      <c r="CJY102" s="2"/>
      <c r="CJZ102" s="2"/>
      <c r="CKA102" s="2"/>
      <c r="CKB102" s="2"/>
      <c r="CKC102" s="2"/>
      <c r="CKD102" s="2"/>
      <c r="CKE102" s="2"/>
      <c r="CKF102" s="2"/>
      <c r="CKG102" s="2"/>
      <c r="CKH102" s="2"/>
      <c r="CKI102" s="2"/>
      <c r="CKJ102" s="2"/>
      <c r="CKK102" s="2"/>
      <c r="CKL102" s="2"/>
      <c r="CKM102" s="2"/>
      <c r="CKN102" s="2"/>
      <c r="CKO102" s="2"/>
      <c r="CKP102" s="2"/>
      <c r="CKQ102" s="2"/>
      <c r="CKR102" s="2"/>
      <c r="CKS102" s="2"/>
      <c r="CKT102" s="2"/>
      <c r="CKU102" s="2"/>
      <c r="CKV102" s="2"/>
      <c r="CKW102" s="2"/>
      <c r="CKX102" s="2"/>
      <c r="CKY102" s="2"/>
      <c r="CKZ102" s="2"/>
      <c r="CLA102" s="2"/>
      <c r="CLB102" s="2"/>
      <c r="CLC102" s="2"/>
      <c r="CLD102" s="2"/>
      <c r="CLE102" s="2"/>
      <c r="CLF102" s="2"/>
      <c r="CLG102" s="2"/>
      <c r="CLH102" s="2"/>
      <c r="CLI102" s="2"/>
      <c r="CLJ102" s="2"/>
      <c r="CLK102" s="2"/>
      <c r="CLL102" s="2"/>
      <c r="CLM102" s="2"/>
      <c r="CLN102" s="2"/>
      <c r="CLO102" s="2"/>
      <c r="CLP102" s="2"/>
      <c r="CLQ102" s="2"/>
      <c r="CLR102" s="2"/>
      <c r="CLS102" s="2"/>
      <c r="CLT102" s="2"/>
      <c r="CLU102" s="2"/>
      <c r="CLV102" s="2"/>
      <c r="CLW102" s="2"/>
      <c r="CLX102" s="2"/>
      <c r="CLY102" s="2"/>
      <c r="CLZ102" s="2"/>
      <c r="CMA102" s="2"/>
      <c r="CMB102" s="2"/>
      <c r="CMC102" s="2"/>
      <c r="CMD102" s="2"/>
      <c r="CME102" s="2"/>
      <c r="CMF102" s="2"/>
      <c r="CMG102" s="2"/>
      <c r="CMH102" s="2"/>
      <c r="CMI102" s="2"/>
      <c r="CMJ102" s="2"/>
      <c r="CMK102" s="2"/>
      <c r="CML102" s="2"/>
      <c r="CMM102" s="2"/>
      <c r="CMN102" s="2"/>
      <c r="CMO102" s="2"/>
      <c r="CMP102" s="2"/>
      <c r="CMQ102" s="2"/>
      <c r="CMR102" s="2"/>
      <c r="CMS102" s="2"/>
      <c r="CMT102" s="2"/>
      <c r="CMU102" s="2"/>
      <c r="CMV102" s="2"/>
      <c r="CMW102" s="2"/>
      <c r="CMX102" s="2"/>
      <c r="CMY102" s="2"/>
      <c r="CMZ102" s="2"/>
      <c r="CNA102" s="2"/>
      <c r="CNB102" s="2"/>
      <c r="CNC102" s="2"/>
      <c r="CND102" s="2"/>
      <c r="CNE102" s="2"/>
      <c r="CNF102" s="2"/>
      <c r="CNG102" s="2"/>
      <c r="CNH102" s="2"/>
      <c r="CNI102" s="2"/>
      <c r="CNJ102" s="2"/>
      <c r="CNK102" s="2"/>
      <c r="CNL102" s="2"/>
      <c r="CNM102" s="2"/>
      <c r="CNN102" s="2"/>
      <c r="CNO102" s="2"/>
      <c r="CNP102" s="2"/>
      <c r="CNQ102" s="2"/>
      <c r="CNR102" s="2"/>
      <c r="CNS102" s="2"/>
      <c r="CNT102" s="2"/>
      <c r="CNU102" s="2"/>
      <c r="CNV102" s="2"/>
      <c r="CNW102" s="2"/>
      <c r="CNX102" s="2"/>
      <c r="CNY102" s="2"/>
      <c r="CNZ102" s="2"/>
      <c r="COA102" s="2"/>
      <c r="COB102" s="2"/>
      <c r="COC102" s="2"/>
      <c r="COD102" s="2"/>
      <c r="COE102" s="2"/>
      <c r="COF102" s="2"/>
      <c r="COG102" s="2"/>
      <c r="COH102" s="2"/>
      <c r="COI102" s="2"/>
      <c r="COJ102" s="2"/>
      <c r="COK102" s="2"/>
      <c r="COL102" s="2"/>
      <c r="COM102" s="2"/>
      <c r="CON102" s="2"/>
      <c r="COO102" s="2"/>
      <c r="COP102" s="2"/>
      <c r="COQ102" s="2"/>
      <c r="COR102" s="2"/>
      <c r="COS102" s="2"/>
      <c r="COT102" s="2"/>
      <c r="COU102" s="2"/>
      <c r="COV102" s="2"/>
      <c r="COW102" s="2"/>
      <c r="COX102" s="2"/>
      <c r="COY102" s="2"/>
      <c r="COZ102" s="2"/>
      <c r="CPA102" s="2"/>
      <c r="CPB102" s="2"/>
      <c r="CPC102" s="2"/>
      <c r="CPD102" s="2"/>
      <c r="CPE102" s="2"/>
      <c r="CPF102" s="2"/>
      <c r="CPG102" s="2"/>
      <c r="CPH102" s="2"/>
      <c r="CPI102" s="2"/>
      <c r="CPJ102" s="2"/>
      <c r="CPK102" s="2"/>
      <c r="CPL102" s="2"/>
      <c r="CPM102" s="2"/>
      <c r="CPN102" s="2"/>
      <c r="CPO102" s="2"/>
      <c r="CPP102" s="2"/>
      <c r="CPQ102" s="2"/>
      <c r="CPR102" s="2"/>
      <c r="CPS102" s="2"/>
      <c r="CPT102" s="2"/>
      <c r="CPU102" s="2"/>
      <c r="CPV102" s="2"/>
      <c r="CPW102" s="2"/>
      <c r="CPX102" s="2"/>
      <c r="CPY102" s="2"/>
      <c r="CPZ102" s="2"/>
      <c r="CQA102" s="2"/>
      <c r="CQB102" s="2"/>
      <c r="CQC102" s="2"/>
      <c r="CQD102" s="2"/>
      <c r="CQE102" s="2"/>
      <c r="CQF102" s="2"/>
      <c r="CQG102" s="2"/>
      <c r="CQH102" s="2"/>
      <c r="CQI102" s="2"/>
      <c r="CQJ102" s="2"/>
      <c r="CQK102" s="2"/>
      <c r="CQL102" s="2"/>
      <c r="CQM102" s="2"/>
      <c r="CQN102" s="2"/>
      <c r="CQO102" s="2"/>
      <c r="CQP102" s="2"/>
      <c r="CQQ102" s="2"/>
      <c r="CQR102" s="2"/>
      <c r="CQS102" s="2"/>
      <c r="CQT102" s="2"/>
      <c r="CQU102" s="2"/>
      <c r="CQV102" s="2"/>
      <c r="CQW102" s="2"/>
      <c r="CQX102" s="2"/>
      <c r="CQY102" s="2"/>
      <c r="CQZ102" s="2"/>
      <c r="CRA102" s="2"/>
      <c r="CRB102" s="2"/>
      <c r="CRC102" s="2"/>
      <c r="CRD102" s="2"/>
      <c r="CRE102" s="2"/>
      <c r="CRF102" s="2"/>
      <c r="CRG102" s="2"/>
      <c r="CRH102" s="2"/>
      <c r="CRI102" s="2"/>
      <c r="CRJ102" s="2"/>
      <c r="CRK102" s="2"/>
      <c r="CRL102" s="2"/>
      <c r="CRM102" s="2"/>
      <c r="CRN102" s="2"/>
      <c r="CRO102" s="2"/>
      <c r="CRP102" s="2"/>
      <c r="CRQ102" s="2"/>
      <c r="CRR102" s="2"/>
      <c r="CRS102" s="2"/>
      <c r="CRT102" s="2"/>
      <c r="CRU102" s="2"/>
      <c r="CRV102" s="2"/>
      <c r="CRW102" s="2"/>
      <c r="CRX102" s="2"/>
      <c r="CRY102" s="2"/>
      <c r="CRZ102" s="2"/>
      <c r="CSA102" s="2"/>
      <c r="CSB102" s="2"/>
      <c r="CSC102" s="2"/>
      <c r="CSD102" s="2"/>
      <c r="CSE102" s="2"/>
      <c r="CSF102" s="2"/>
      <c r="CSG102" s="2"/>
      <c r="CSH102" s="2"/>
      <c r="CSI102" s="2"/>
      <c r="CSJ102" s="2"/>
      <c r="CSK102" s="2"/>
      <c r="CSL102" s="2"/>
      <c r="CSM102" s="2"/>
      <c r="CSN102" s="2"/>
      <c r="CSO102" s="2"/>
      <c r="CSP102" s="2"/>
      <c r="CSQ102" s="2"/>
      <c r="CSR102" s="2"/>
      <c r="CSS102" s="2"/>
      <c r="CST102" s="2"/>
      <c r="CSU102" s="2"/>
      <c r="CSV102" s="2"/>
      <c r="CSW102" s="2"/>
      <c r="CSX102" s="2"/>
      <c r="CSY102" s="2"/>
      <c r="CSZ102" s="2"/>
      <c r="CTA102" s="2"/>
      <c r="CTB102" s="2"/>
      <c r="CTC102" s="2"/>
      <c r="CTD102" s="2"/>
      <c r="CTE102" s="2"/>
      <c r="CTF102" s="2"/>
      <c r="CTG102" s="2"/>
      <c r="CTH102" s="2"/>
      <c r="CTI102" s="2"/>
      <c r="CTJ102" s="2"/>
      <c r="CTK102" s="2"/>
      <c r="CTL102" s="2"/>
      <c r="CTM102" s="2"/>
      <c r="CTN102" s="2"/>
      <c r="CTO102" s="2"/>
      <c r="CTP102" s="2"/>
      <c r="CTQ102" s="2"/>
      <c r="CTR102" s="2"/>
      <c r="CTS102" s="2"/>
      <c r="CTT102" s="2"/>
      <c r="CTU102" s="2"/>
      <c r="CTV102" s="2"/>
      <c r="CTW102" s="2"/>
      <c r="CTX102" s="2"/>
      <c r="CTY102" s="2"/>
      <c r="CTZ102" s="2"/>
      <c r="CUA102" s="2"/>
      <c r="CUB102" s="2"/>
      <c r="CUC102" s="2"/>
      <c r="CUD102" s="2"/>
      <c r="CUE102" s="2"/>
      <c r="CUF102" s="2"/>
      <c r="CUG102" s="2"/>
      <c r="CUH102" s="2"/>
      <c r="CUI102" s="2"/>
      <c r="CUJ102" s="2"/>
      <c r="CUK102" s="2"/>
      <c r="CUL102" s="2"/>
      <c r="CUM102" s="2"/>
      <c r="CUN102" s="2"/>
      <c r="CUO102" s="2"/>
      <c r="CUP102" s="2"/>
      <c r="CUQ102" s="2"/>
      <c r="CUR102" s="2"/>
      <c r="CUS102" s="2"/>
      <c r="CUT102" s="2"/>
      <c r="CUU102" s="2"/>
      <c r="CUV102" s="2"/>
      <c r="CUW102" s="2"/>
      <c r="CUX102" s="2"/>
      <c r="CUY102" s="2"/>
      <c r="CUZ102" s="2"/>
      <c r="CVA102" s="2"/>
      <c r="CVB102" s="2"/>
      <c r="CVC102" s="2"/>
      <c r="CVD102" s="2"/>
      <c r="CVE102" s="2"/>
      <c r="CVF102" s="2"/>
      <c r="CVG102" s="2"/>
      <c r="CVH102" s="2"/>
      <c r="CVI102" s="2"/>
      <c r="CVJ102" s="2"/>
      <c r="CVK102" s="2"/>
      <c r="CVL102" s="2"/>
      <c r="CVM102" s="2"/>
      <c r="CVN102" s="2"/>
      <c r="CVO102" s="2"/>
      <c r="CVP102" s="2"/>
      <c r="CVQ102" s="2"/>
      <c r="CVR102" s="2"/>
      <c r="CVS102" s="2"/>
      <c r="CVT102" s="2"/>
      <c r="CVU102" s="2"/>
      <c r="CVV102" s="2"/>
      <c r="CVW102" s="2"/>
      <c r="CVX102" s="2"/>
      <c r="CVY102" s="2"/>
      <c r="CVZ102" s="2"/>
      <c r="CWA102" s="2"/>
      <c r="CWB102" s="2"/>
      <c r="CWC102" s="2"/>
      <c r="CWD102" s="2"/>
      <c r="CWE102" s="2"/>
      <c r="CWF102" s="2"/>
      <c r="CWG102" s="2"/>
      <c r="CWH102" s="2"/>
      <c r="CWI102" s="2"/>
      <c r="CWJ102" s="2"/>
      <c r="CWK102" s="2"/>
      <c r="CWL102" s="2"/>
      <c r="CWM102" s="2"/>
      <c r="CWN102" s="2"/>
      <c r="CWO102" s="2"/>
      <c r="CWP102" s="2"/>
      <c r="CWQ102" s="2"/>
      <c r="CWR102" s="2"/>
      <c r="CWS102" s="2"/>
      <c r="CWT102" s="2"/>
      <c r="CWU102" s="2"/>
      <c r="CWV102" s="2"/>
      <c r="CWW102" s="2"/>
      <c r="CWX102" s="2"/>
      <c r="CWY102" s="2"/>
      <c r="CWZ102" s="2"/>
      <c r="CXA102" s="2"/>
      <c r="CXB102" s="2"/>
      <c r="CXC102" s="2"/>
      <c r="CXD102" s="2"/>
      <c r="CXE102" s="2"/>
      <c r="CXF102" s="2"/>
      <c r="CXG102" s="2"/>
      <c r="CXH102" s="2"/>
      <c r="CXI102" s="2"/>
      <c r="CXJ102" s="2"/>
      <c r="CXK102" s="2"/>
      <c r="CXL102" s="2"/>
      <c r="CXM102" s="2"/>
      <c r="CXN102" s="2"/>
      <c r="CXO102" s="2"/>
      <c r="CXP102" s="2"/>
      <c r="CXQ102" s="2"/>
      <c r="CXR102" s="2"/>
      <c r="CXS102" s="2"/>
      <c r="CXT102" s="2"/>
      <c r="CXU102" s="2"/>
      <c r="CXV102" s="2"/>
      <c r="CXW102" s="2"/>
      <c r="CXX102" s="2"/>
      <c r="CXY102" s="2"/>
      <c r="CXZ102" s="2"/>
      <c r="CYA102" s="2"/>
      <c r="CYB102" s="2"/>
      <c r="CYC102" s="2"/>
      <c r="CYD102" s="2"/>
      <c r="CYE102" s="2"/>
      <c r="CYF102" s="2"/>
      <c r="CYG102" s="2"/>
      <c r="CYH102" s="2"/>
      <c r="CYI102" s="2"/>
      <c r="CYJ102" s="2"/>
      <c r="CYK102" s="2"/>
      <c r="CYL102" s="2"/>
      <c r="CYM102" s="2"/>
      <c r="CYN102" s="2"/>
      <c r="CYO102" s="2"/>
      <c r="CYP102" s="2"/>
      <c r="CYQ102" s="2"/>
      <c r="CYR102" s="2"/>
      <c r="CYS102" s="2"/>
      <c r="CYT102" s="2"/>
      <c r="CYU102" s="2"/>
      <c r="CYV102" s="2"/>
      <c r="CYW102" s="2"/>
      <c r="CYX102" s="2"/>
      <c r="CYY102" s="2"/>
      <c r="CYZ102" s="2"/>
      <c r="CZA102" s="2"/>
      <c r="CZB102" s="2"/>
      <c r="CZC102" s="2"/>
      <c r="CZD102" s="2"/>
      <c r="CZE102" s="2"/>
      <c r="CZF102" s="2"/>
      <c r="CZG102" s="2"/>
      <c r="CZH102" s="2"/>
      <c r="CZI102" s="2"/>
      <c r="CZJ102" s="2"/>
      <c r="CZK102" s="2"/>
      <c r="CZL102" s="2"/>
      <c r="CZM102" s="2"/>
      <c r="CZN102" s="2"/>
      <c r="CZO102" s="2"/>
      <c r="CZP102" s="2"/>
      <c r="CZQ102" s="2"/>
      <c r="CZR102" s="2"/>
      <c r="CZS102" s="2"/>
      <c r="CZT102" s="2"/>
      <c r="CZU102" s="2"/>
      <c r="CZV102" s="2"/>
      <c r="CZW102" s="2"/>
      <c r="CZX102" s="2"/>
      <c r="CZY102" s="2"/>
      <c r="CZZ102" s="2"/>
      <c r="DAA102" s="2"/>
      <c r="DAB102" s="2"/>
      <c r="DAC102" s="2"/>
      <c r="DAD102" s="2"/>
      <c r="DAE102" s="2"/>
      <c r="DAF102" s="2"/>
      <c r="DAG102" s="2"/>
      <c r="DAH102" s="2"/>
      <c r="DAI102" s="2"/>
      <c r="DAJ102" s="2"/>
      <c r="DAK102" s="2"/>
      <c r="DAL102" s="2"/>
      <c r="DAM102" s="2"/>
      <c r="DAN102" s="2"/>
      <c r="DAO102" s="2"/>
      <c r="DAP102" s="2"/>
      <c r="DAQ102" s="2"/>
      <c r="DAR102" s="2"/>
      <c r="DAS102" s="2"/>
      <c r="DAT102" s="2"/>
      <c r="DAU102" s="2"/>
      <c r="DAV102" s="2"/>
      <c r="DAW102" s="2"/>
      <c r="DAX102" s="2"/>
      <c r="DAY102" s="2"/>
      <c r="DAZ102" s="2"/>
      <c r="DBA102" s="2"/>
      <c r="DBB102" s="2"/>
      <c r="DBC102" s="2"/>
      <c r="DBD102" s="2"/>
      <c r="DBE102" s="2"/>
      <c r="DBF102" s="2"/>
      <c r="DBG102" s="2"/>
      <c r="DBH102" s="2"/>
      <c r="DBI102" s="2"/>
      <c r="DBJ102" s="2"/>
      <c r="DBK102" s="2"/>
      <c r="DBL102" s="2"/>
      <c r="DBM102" s="2"/>
      <c r="DBN102" s="2"/>
      <c r="DBO102" s="2"/>
      <c r="DBP102" s="2"/>
      <c r="DBQ102" s="2"/>
      <c r="DBR102" s="2"/>
      <c r="DBS102" s="2"/>
      <c r="DBT102" s="2"/>
      <c r="DBU102" s="2"/>
      <c r="DBV102" s="2"/>
      <c r="DBW102" s="2"/>
      <c r="DBX102" s="2"/>
      <c r="DBY102" s="2"/>
      <c r="DBZ102" s="2"/>
      <c r="DCA102" s="2"/>
      <c r="DCB102" s="2"/>
      <c r="DCC102" s="2"/>
      <c r="DCD102" s="2"/>
      <c r="DCE102" s="2"/>
      <c r="DCF102" s="2"/>
      <c r="DCG102" s="2"/>
      <c r="DCH102" s="2"/>
      <c r="DCI102" s="2"/>
      <c r="DCJ102" s="2"/>
      <c r="DCK102" s="2"/>
      <c r="DCL102" s="2"/>
      <c r="DCM102" s="2"/>
      <c r="DCN102" s="2"/>
      <c r="DCO102" s="2"/>
      <c r="DCP102" s="2"/>
      <c r="DCQ102" s="2"/>
      <c r="DCR102" s="2"/>
      <c r="DCS102" s="2"/>
      <c r="DCT102" s="2"/>
      <c r="DCU102" s="2"/>
      <c r="DCV102" s="2"/>
      <c r="DCW102" s="2"/>
      <c r="DCX102" s="2"/>
      <c r="DCY102" s="2"/>
      <c r="DCZ102" s="2"/>
      <c r="DDA102" s="2"/>
      <c r="DDB102" s="2"/>
      <c r="DDC102" s="2"/>
      <c r="DDD102" s="2"/>
      <c r="DDE102" s="2"/>
      <c r="DDF102" s="2"/>
      <c r="DDG102" s="2"/>
      <c r="DDH102" s="2"/>
      <c r="DDI102" s="2"/>
      <c r="DDJ102" s="2"/>
      <c r="DDK102" s="2"/>
      <c r="DDL102" s="2"/>
      <c r="DDM102" s="2"/>
      <c r="DDN102" s="2"/>
      <c r="DDO102" s="2"/>
      <c r="DDP102" s="2"/>
      <c r="DDQ102" s="2"/>
      <c r="DDR102" s="2"/>
      <c r="DDS102" s="2"/>
      <c r="DDT102" s="2"/>
      <c r="DDU102" s="2"/>
      <c r="DDV102" s="2"/>
      <c r="DDW102" s="2"/>
      <c r="DDX102" s="2"/>
      <c r="DDY102" s="2"/>
      <c r="DDZ102" s="2"/>
      <c r="DEA102" s="2"/>
      <c r="DEB102" s="2"/>
      <c r="DEC102" s="2"/>
      <c r="DED102" s="2"/>
      <c r="DEE102" s="2"/>
      <c r="DEF102" s="2"/>
      <c r="DEG102" s="2"/>
      <c r="DEH102" s="2"/>
      <c r="DEI102" s="2"/>
      <c r="DEJ102" s="2"/>
      <c r="DEK102" s="2"/>
      <c r="DEL102" s="2"/>
      <c r="DEM102" s="2"/>
      <c r="DEN102" s="2"/>
      <c r="DEO102" s="2"/>
      <c r="DEP102" s="2"/>
      <c r="DEQ102" s="2"/>
      <c r="DER102" s="2"/>
      <c r="DES102" s="2"/>
      <c r="DET102" s="2"/>
      <c r="DEU102" s="2"/>
      <c r="DEV102" s="2"/>
      <c r="DEW102" s="2"/>
      <c r="DEX102" s="2"/>
      <c r="DEY102" s="2"/>
      <c r="DEZ102" s="2"/>
      <c r="DFA102" s="2"/>
      <c r="DFB102" s="2"/>
      <c r="DFC102" s="2"/>
      <c r="DFD102" s="2"/>
      <c r="DFE102" s="2"/>
      <c r="DFF102" s="2"/>
      <c r="DFG102" s="2"/>
      <c r="DFH102" s="2"/>
      <c r="DFI102" s="2"/>
      <c r="DFJ102" s="2"/>
      <c r="DFK102" s="2"/>
      <c r="DFL102" s="2"/>
      <c r="DFM102" s="2"/>
      <c r="DFN102" s="2"/>
      <c r="DFO102" s="2"/>
      <c r="DFP102" s="2"/>
      <c r="DFQ102" s="2"/>
      <c r="DFR102" s="2"/>
      <c r="DFS102" s="2"/>
      <c r="DFT102" s="2"/>
      <c r="DFU102" s="2"/>
      <c r="DFV102" s="2"/>
      <c r="DFW102" s="2"/>
      <c r="DFX102" s="2"/>
      <c r="DFY102" s="2"/>
      <c r="DFZ102" s="2"/>
      <c r="DGA102" s="2"/>
      <c r="DGB102" s="2"/>
      <c r="DGC102" s="2"/>
      <c r="DGD102" s="2"/>
      <c r="DGE102" s="2"/>
      <c r="DGF102" s="2"/>
      <c r="DGG102" s="2"/>
      <c r="DGH102" s="2"/>
      <c r="DGI102" s="2"/>
      <c r="DGJ102" s="2"/>
      <c r="DGK102" s="2"/>
      <c r="DGL102" s="2"/>
      <c r="DGM102" s="2"/>
      <c r="DGN102" s="2"/>
      <c r="DGO102" s="2"/>
      <c r="DGP102" s="2"/>
      <c r="DGQ102" s="2"/>
      <c r="DGR102" s="2"/>
      <c r="DGS102" s="2"/>
      <c r="DGT102" s="2"/>
      <c r="DGU102" s="2"/>
      <c r="DGV102" s="2"/>
      <c r="DGW102" s="2"/>
      <c r="DGX102" s="2"/>
      <c r="DGY102" s="2"/>
      <c r="DGZ102" s="2"/>
      <c r="DHA102" s="2"/>
      <c r="DHB102" s="2"/>
      <c r="DHC102" s="2"/>
      <c r="DHD102" s="2"/>
      <c r="DHE102" s="2"/>
      <c r="DHF102" s="2"/>
      <c r="DHG102" s="2"/>
      <c r="DHH102" s="2"/>
      <c r="DHI102" s="2"/>
      <c r="DHJ102" s="2"/>
      <c r="DHK102" s="2"/>
      <c r="DHL102" s="2"/>
      <c r="DHM102" s="2"/>
      <c r="DHN102" s="2"/>
      <c r="DHO102" s="2"/>
      <c r="DHP102" s="2"/>
      <c r="DHQ102" s="2"/>
      <c r="DHR102" s="2"/>
      <c r="DHS102" s="2"/>
      <c r="DHT102" s="2"/>
      <c r="DHU102" s="2"/>
      <c r="DHV102" s="2"/>
      <c r="DHW102" s="2"/>
      <c r="DHX102" s="2"/>
      <c r="DHY102" s="2"/>
      <c r="DHZ102" s="2"/>
      <c r="DIA102" s="2"/>
      <c r="DIB102" s="2"/>
      <c r="DIC102" s="2"/>
      <c r="DID102" s="2"/>
      <c r="DIE102" s="2"/>
      <c r="DIF102" s="2"/>
      <c r="DIG102" s="2"/>
      <c r="DIH102" s="2"/>
      <c r="DII102" s="2"/>
      <c r="DIJ102" s="2"/>
      <c r="DIK102" s="2"/>
      <c r="DIL102" s="2"/>
      <c r="DIM102" s="2"/>
      <c r="DIN102" s="2"/>
      <c r="DIO102" s="2"/>
      <c r="DIP102" s="2"/>
      <c r="DIQ102" s="2"/>
      <c r="DIR102" s="2"/>
      <c r="DIS102" s="2"/>
      <c r="DIT102" s="2"/>
      <c r="DIU102" s="2"/>
      <c r="DIV102" s="2"/>
      <c r="DIW102" s="2"/>
      <c r="DIX102" s="2"/>
      <c r="DIY102" s="2"/>
      <c r="DIZ102" s="2"/>
      <c r="DJA102" s="2"/>
      <c r="DJB102" s="2"/>
      <c r="DJC102" s="2"/>
      <c r="DJD102" s="2"/>
      <c r="DJE102" s="2"/>
      <c r="DJF102" s="2"/>
      <c r="DJG102" s="2"/>
      <c r="DJH102" s="2"/>
      <c r="DJI102" s="2"/>
      <c r="DJJ102" s="2"/>
      <c r="DJK102" s="2"/>
      <c r="DJL102" s="2"/>
      <c r="DJM102" s="2"/>
      <c r="DJN102" s="2"/>
      <c r="DJO102" s="2"/>
      <c r="DJP102" s="2"/>
      <c r="DJQ102" s="2"/>
      <c r="DJR102" s="2"/>
      <c r="DJS102" s="2"/>
      <c r="DJT102" s="2"/>
      <c r="DJU102" s="2"/>
      <c r="DJV102" s="2"/>
      <c r="DJW102" s="2"/>
      <c r="DJX102" s="2"/>
      <c r="DJY102" s="2"/>
      <c r="DJZ102" s="2"/>
      <c r="DKA102" s="2"/>
      <c r="DKB102" s="2"/>
      <c r="DKC102" s="2"/>
      <c r="DKD102" s="2"/>
      <c r="DKE102" s="2"/>
      <c r="DKF102" s="2"/>
      <c r="DKG102" s="2"/>
      <c r="DKH102" s="2"/>
      <c r="DKI102" s="2"/>
      <c r="DKJ102" s="2"/>
      <c r="DKK102" s="2"/>
      <c r="DKL102" s="2"/>
      <c r="DKM102" s="2"/>
      <c r="DKN102" s="2"/>
      <c r="DKO102" s="2"/>
      <c r="DKP102" s="2"/>
      <c r="DKQ102" s="2"/>
      <c r="DKR102" s="2"/>
      <c r="DKS102" s="2"/>
      <c r="DKT102" s="2"/>
      <c r="DKU102" s="2"/>
      <c r="DKV102" s="2"/>
      <c r="DKW102" s="2"/>
      <c r="DKX102" s="2"/>
      <c r="DKY102" s="2"/>
      <c r="DKZ102" s="2"/>
      <c r="DLA102" s="2"/>
      <c r="DLB102" s="2"/>
      <c r="DLC102" s="2"/>
      <c r="DLD102" s="2"/>
      <c r="DLE102" s="2"/>
      <c r="DLF102" s="2"/>
      <c r="DLG102" s="2"/>
      <c r="DLH102" s="2"/>
      <c r="DLI102" s="2"/>
      <c r="DLJ102" s="2"/>
      <c r="DLK102" s="2"/>
      <c r="DLL102" s="2"/>
      <c r="DLM102" s="2"/>
      <c r="DLN102" s="2"/>
      <c r="DLO102" s="2"/>
      <c r="DLP102" s="2"/>
      <c r="DLQ102" s="2"/>
      <c r="DLR102" s="2"/>
      <c r="DLS102" s="2"/>
      <c r="DLT102" s="2"/>
      <c r="DLU102" s="2"/>
      <c r="DLV102" s="2"/>
      <c r="DLW102" s="2"/>
      <c r="DLX102" s="2"/>
      <c r="DLY102" s="2"/>
      <c r="DLZ102" s="2"/>
      <c r="DMA102" s="2"/>
      <c r="DMB102" s="2"/>
      <c r="DMC102" s="2"/>
      <c r="DMD102" s="2"/>
      <c r="DME102" s="2"/>
      <c r="DMF102" s="2"/>
      <c r="DMG102" s="2"/>
      <c r="DMH102" s="2"/>
      <c r="DMI102" s="2"/>
      <c r="DMJ102" s="2"/>
      <c r="DMK102" s="2"/>
      <c r="DML102" s="2"/>
      <c r="DMM102" s="2"/>
      <c r="DMN102" s="2"/>
      <c r="DMO102" s="2"/>
      <c r="DMP102" s="2"/>
      <c r="DMQ102" s="2"/>
      <c r="DMR102" s="2"/>
      <c r="DMS102" s="2"/>
      <c r="DMT102" s="2"/>
      <c r="DMU102" s="2"/>
      <c r="DMV102" s="2"/>
      <c r="DMW102" s="2"/>
      <c r="DMX102" s="2"/>
      <c r="DMY102" s="2"/>
      <c r="DMZ102" s="2"/>
      <c r="DNA102" s="2"/>
      <c r="DNB102" s="2"/>
      <c r="DNC102" s="2"/>
      <c r="DND102" s="2"/>
      <c r="DNE102" s="2"/>
      <c r="DNF102" s="2"/>
      <c r="DNG102" s="2"/>
      <c r="DNH102" s="2"/>
      <c r="DNI102" s="2"/>
      <c r="DNJ102" s="2"/>
      <c r="DNK102" s="2"/>
      <c r="DNL102" s="2"/>
      <c r="DNM102" s="2"/>
      <c r="DNN102" s="2"/>
      <c r="DNO102" s="2"/>
      <c r="DNP102" s="2"/>
      <c r="DNQ102" s="2"/>
      <c r="DNR102" s="2"/>
      <c r="DNS102" s="2"/>
      <c r="DNT102" s="2"/>
      <c r="DNU102" s="2"/>
      <c r="DNV102" s="2"/>
      <c r="DNW102" s="2"/>
      <c r="DNX102" s="2"/>
      <c r="DNY102" s="2"/>
      <c r="DNZ102" s="2"/>
      <c r="DOA102" s="2"/>
      <c r="DOB102" s="2"/>
      <c r="DOC102" s="2"/>
      <c r="DOD102" s="2"/>
      <c r="DOE102" s="2"/>
      <c r="DOF102" s="2"/>
      <c r="DOG102" s="2"/>
      <c r="DOH102" s="2"/>
      <c r="DOI102" s="2"/>
      <c r="DOJ102" s="2"/>
      <c r="DOK102" s="2"/>
      <c r="DOL102" s="2"/>
      <c r="DOM102" s="2"/>
      <c r="DON102" s="2"/>
      <c r="DOO102" s="2"/>
      <c r="DOP102" s="2"/>
      <c r="DOQ102" s="2"/>
      <c r="DOR102" s="2"/>
      <c r="DOS102" s="2"/>
      <c r="DOT102" s="2"/>
      <c r="DOU102" s="2"/>
      <c r="DOV102" s="2"/>
      <c r="DOW102" s="2"/>
      <c r="DOX102" s="2"/>
      <c r="DOY102" s="2"/>
      <c r="DOZ102" s="2"/>
      <c r="DPA102" s="2"/>
      <c r="DPB102" s="2"/>
      <c r="DPC102" s="2"/>
      <c r="DPD102" s="2"/>
      <c r="DPE102" s="2"/>
      <c r="DPF102" s="2"/>
      <c r="DPG102" s="2"/>
      <c r="DPH102" s="2"/>
      <c r="DPI102" s="2"/>
      <c r="DPJ102" s="2"/>
      <c r="DPK102" s="2"/>
      <c r="DPL102" s="2"/>
      <c r="DPM102" s="2"/>
      <c r="DPN102" s="2"/>
      <c r="DPO102" s="2"/>
      <c r="DPP102" s="2"/>
      <c r="DPQ102" s="2"/>
      <c r="DPR102" s="2"/>
      <c r="DPS102" s="2"/>
      <c r="DPT102" s="2"/>
      <c r="DPU102" s="2"/>
      <c r="DPV102" s="2"/>
      <c r="DPW102" s="2"/>
      <c r="DPX102" s="2"/>
      <c r="DPY102" s="2"/>
      <c r="DPZ102" s="2"/>
      <c r="DQA102" s="2"/>
      <c r="DQB102" s="2"/>
      <c r="DQC102" s="2"/>
      <c r="DQD102" s="2"/>
      <c r="DQE102" s="2"/>
      <c r="DQF102" s="2"/>
      <c r="DQG102" s="2"/>
      <c r="DQH102" s="2"/>
      <c r="DQI102" s="2"/>
      <c r="DQJ102" s="2"/>
      <c r="DQK102" s="2"/>
      <c r="DQL102" s="2"/>
      <c r="DQM102" s="2"/>
      <c r="DQN102" s="2"/>
      <c r="DQO102" s="2"/>
      <c r="DQP102" s="2"/>
      <c r="DQQ102" s="2"/>
      <c r="DQR102" s="2"/>
      <c r="DQS102" s="2"/>
      <c r="DQT102" s="2"/>
      <c r="DQU102" s="2"/>
      <c r="DQV102" s="2"/>
      <c r="DQW102" s="2"/>
      <c r="DQX102" s="2"/>
      <c r="DQY102" s="2"/>
      <c r="DQZ102" s="2"/>
      <c r="DRA102" s="2"/>
      <c r="DRB102" s="2"/>
      <c r="DRC102" s="2"/>
      <c r="DRD102" s="2"/>
      <c r="DRE102" s="2"/>
      <c r="DRF102" s="2"/>
      <c r="DRG102" s="2"/>
      <c r="DRH102" s="2"/>
      <c r="DRI102" s="2"/>
      <c r="DRJ102" s="2"/>
      <c r="DRK102" s="2"/>
      <c r="DRL102" s="2"/>
      <c r="DRM102" s="2"/>
      <c r="DRN102" s="2"/>
      <c r="DRO102" s="2"/>
      <c r="DRP102" s="2"/>
      <c r="DRQ102" s="2"/>
      <c r="DRR102" s="2"/>
      <c r="DRS102" s="2"/>
      <c r="DRT102" s="2"/>
      <c r="DRU102" s="2"/>
      <c r="DRV102" s="2"/>
      <c r="DRW102" s="2"/>
      <c r="DRX102" s="2"/>
      <c r="DRY102" s="2"/>
      <c r="DRZ102" s="2"/>
      <c r="DSA102" s="2"/>
      <c r="DSB102" s="2"/>
      <c r="DSC102" s="2"/>
      <c r="DSD102" s="2"/>
      <c r="DSE102" s="2"/>
      <c r="DSF102" s="2"/>
      <c r="DSG102" s="2"/>
      <c r="DSH102" s="2"/>
      <c r="DSI102" s="2"/>
      <c r="DSJ102" s="2"/>
      <c r="DSK102" s="2"/>
      <c r="DSL102" s="2"/>
      <c r="DSM102" s="2"/>
      <c r="DSN102" s="2"/>
      <c r="DSO102" s="2"/>
      <c r="DSP102" s="2"/>
      <c r="DSQ102" s="2"/>
      <c r="DSR102" s="2"/>
      <c r="DSS102" s="2"/>
      <c r="DST102" s="2"/>
      <c r="DSU102" s="2"/>
      <c r="DSV102" s="2"/>
      <c r="DSW102" s="2"/>
      <c r="DSX102" s="2"/>
      <c r="DSY102" s="2"/>
      <c r="DSZ102" s="2"/>
      <c r="DTA102" s="2"/>
      <c r="DTB102" s="2"/>
      <c r="DTC102" s="2"/>
      <c r="DTD102" s="2"/>
      <c r="DTE102" s="2"/>
      <c r="DTF102" s="2"/>
      <c r="DTG102" s="2"/>
      <c r="DTH102" s="2"/>
      <c r="DTI102" s="2"/>
      <c r="DTJ102" s="2"/>
      <c r="DTK102" s="2"/>
      <c r="DTL102" s="2"/>
      <c r="DTM102" s="2"/>
      <c r="DTN102" s="2"/>
      <c r="DTO102" s="2"/>
      <c r="DTP102" s="2"/>
      <c r="DTQ102" s="2"/>
      <c r="DTR102" s="2"/>
      <c r="DTS102" s="2"/>
      <c r="DTT102" s="2"/>
      <c r="DTU102" s="2"/>
      <c r="DTV102" s="2"/>
      <c r="DTW102" s="2"/>
      <c r="DTX102" s="2"/>
      <c r="DTY102" s="2"/>
      <c r="DTZ102" s="2"/>
      <c r="DUA102" s="2"/>
      <c r="DUB102" s="2"/>
      <c r="DUC102" s="2"/>
      <c r="DUD102" s="2"/>
      <c r="DUE102" s="2"/>
      <c r="DUF102" s="2"/>
      <c r="DUG102" s="2"/>
      <c r="DUH102" s="2"/>
      <c r="DUI102" s="2"/>
      <c r="DUJ102" s="2"/>
      <c r="DUK102" s="2"/>
      <c r="DUL102" s="2"/>
      <c r="DUM102" s="2"/>
      <c r="DUN102" s="2"/>
      <c r="DUO102" s="2"/>
      <c r="DUP102" s="2"/>
      <c r="DUQ102" s="2"/>
      <c r="DUR102" s="2"/>
      <c r="DUS102" s="2"/>
      <c r="DUT102" s="2"/>
      <c r="DUU102" s="2"/>
      <c r="DUV102" s="2"/>
      <c r="DUW102" s="2"/>
      <c r="DUX102" s="2"/>
      <c r="DUY102" s="2"/>
      <c r="DUZ102" s="2"/>
      <c r="DVA102" s="2"/>
      <c r="DVB102" s="2"/>
      <c r="DVC102" s="2"/>
      <c r="DVD102" s="2"/>
      <c r="DVE102" s="2"/>
      <c r="DVF102" s="2"/>
      <c r="DVG102" s="2"/>
      <c r="DVH102" s="2"/>
      <c r="DVI102" s="2"/>
      <c r="DVJ102" s="2"/>
      <c r="DVK102" s="2"/>
      <c r="DVL102" s="2"/>
      <c r="DVM102" s="2"/>
      <c r="DVN102" s="2"/>
      <c r="DVO102" s="2"/>
      <c r="DVP102" s="2"/>
      <c r="DVQ102" s="2"/>
      <c r="DVR102" s="2"/>
      <c r="DVS102" s="2"/>
      <c r="DVT102" s="2"/>
      <c r="DVU102" s="2"/>
      <c r="DVV102" s="2"/>
      <c r="DVW102" s="2"/>
      <c r="DVX102" s="2"/>
      <c r="DVY102" s="2"/>
      <c r="DVZ102" s="2"/>
      <c r="DWA102" s="2"/>
      <c r="DWB102" s="2"/>
      <c r="DWC102" s="2"/>
      <c r="DWD102" s="2"/>
      <c r="DWE102" s="2"/>
      <c r="DWF102" s="2"/>
      <c r="DWG102" s="2"/>
      <c r="DWH102" s="2"/>
    </row>
    <row r="103" spans="1:3310" s="18" customFormat="1" x14ac:dyDescent="0.25">
      <c r="A103" s="12" t="s">
        <v>580</v>
      </c>
      <c r="B103" s="13" t="s">
        <v>581</v>
      </c>
      <c r="C103" s="3" t="s">
        <v>29</v>
      </c>
      <c r="D103" s="3" t="s">
        <v>582</v>
      </c>
      <c r="E103" s="3" t="s">
        <v>166</v>
      </c>
      <c r="F103" s="22" t="s">
        <v>86</v>
      </c>
      <c r="G103" s="22" t="s">
        <v>86</v>
      </c>
      <c r="H103" s="3">
        <v>3</v>
      </c>
      <c r="I103" s="29">
        <v>45449</v>
      </c>
      <c r="J103" s="24">
        <v>45476</v>
      </c>
      <c r="K103" s="24">
        <v>45478</v>
      </c>
      <c r="L103" s="24">
        <v>45476</v>
      </c>
      <c r="M103" s="24">
        <v>45477</v>
      </c>
      <c r="N103" s="24">
        <v>45478</v>
      </c>
      <c r="O103" s="24" t="s">
        <v>43</v>
      </c>
      <c r="P103" s="24" t="s">
        <v>43</v>
      </c>
      <c r="Q103" s="24">
        <v>45476</v>
      </c>
      <c r="R103" s="24">
        <v>45478</v>
      </c>
      <c r="S103" s="3" t="s">
        <v>30</v>
      </c>
      <c r="T103" s="4" t="s">
        <v>43</v>
      </c>
      <c r="U103" s="3" t="s">
        <v>31</v>
      </c>
      <c r="V103" s="13" t="s">
        <v>30</v>
      </c>
      <c r="W103" s="12" t="s">
        <v>43</v>
      </c>
      <c r="X103" s="3" t="s">
        <v>31</v>
      </c>
      <c r="Y103" s="3" t="s">
        <v>30</v>
      </c>
      <c r="Z103" s="13" t="s">
        <v>43</v>
      </c>
      <c r="AA103" s="3" t="s">
        <v>31</v>
      </c>
      <c r="AB103" s="24">
        <v>45476</v>
      </c>
      <c r="AC103" s="24">
        <v>45477</v>
      </c>
      <c r="AD103" s="24">
        <v>45478</v>
      </c>
      <c r="AE103" s="24" t="s">
        <v>43</v>
      </c>
      <c r="AF103" s="24" t="s">
        <v>43</v>
      </c>
      <c r="AG103" s="3" t="s">
        <v>30</v>
      </c>
      <c r="AH103" s="13" t="s">
        <v>43</v>
      </c>
      <c r="AI103" s="3" t="s">
        <v>31</v>
      </c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</row>
    <row r="104" spans="1:3310" s="18" customFormat="1" ht="30" x14ac:dyDescent="0.25">
      <c r="A104" s="12" t="s">
        <v>359</v>
      </c>
      <c r="B104" s="3" t="s">
        <v>360</v>
      </c>
      <c r="C104" s="3" t="s">
        <v>29</v>
      </c>
      <c r="D104" s="3" t="s">
        <v>361</v>
      </c>
      <c r="E104" s="22" t="s">
        <v>362</v>
      </c>
      <c r="F104" s="22" t="s">
        <v>86</v>
      </c>
      <c r="G104" s="22" t="s">
        <v>86</v>
      </c>
      <c r="H104" s="3">
        <v>5</v>
      </c>
      <c r="I104" s="25">
        <v>45582</v>
      </c>
      <c r="J104" s="24">
        <v>45570</v>
      </c>
      <c r="K104" s="24">
        <v>45588</v>
      </c>
      <c r="L104" s="24">
        <v>45572</v>
      </c>
      <c r="M104" s="24">
        <v>45573</v>
      </c>
      <c r="N104" s="24">
        <v>45574</v>
      </c>
      <c r="O104" s="24">
        <v>45575</v>
      </c>
      <c r="P104" s="24">
        <v>45576</v>
      </c>
      <c r="Q104" s="24">
        <v>45570</v>
      </c>
      <c r="R104" s="24">
        <v>45588</v>
      </c>
      <c r="S104" s="3" t="s">
        <v>30</v>
      </c>
      <c r="T104" s="4" t="s">
        <v>43</v>
      </c>
      <c r="U104" s="3" t="s">
        <v>31</v>
      </c>
      <c r="V104" s="26" t="s">
        <v>29</v>
      </c>
      <c r="W104" s="4" t="s">
        <v>678</v>
      </c>
      <c r="X104" s="3" t="s">
        <v>715</v>
      </c>
      <c r="Y104" s="22" t="s">
        <v>30</v>
      </c>
      <c r="Z104" s="4" t="s">
        <v>43</v>
      </c>
      <c r="AA104" s="3" t="s">
        <v>31</v>
      </c>
      <c r="AB104" s="24">
        <v>45572</v>
      </c>
      <c r="AC104" s="24">
        <v>45573</v>
      </c>
      <c r="AD104" s="24">
        <v>45574</v>
      </c>
      <c r="AE104" s="24">
        <v>45575</v>
      </c>
      <c r="AF104" s="24">
        <v>45576</v>
      </c>
      <c r="AG104" s="3" t="s">
        <v>30</v>
      </c>
      <c r="AH104" s="22" t="s">
        <v>43</v>
      </c>
      <c r="AI104" s="22" t="s">
        <v>31</v>
      </c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  <c r="ANA104" s="2"/>
      <c r="ANB104" s="2"/>
      <c r="ANC104" s="2"/>
      <c r="AND104" s="2"/>
      <c r="ANE104" s="2"/>
      <c r="ANF104" s="2"/>
      <c r="ANG104" s="2"/>
      <c r="ANH104" s="2"/>
      <c r="ANI104" s="2"/>
      <c r="ANJ104" s="2"/>
      <c r="ANK104" s="2"/>
      <c r="ANL104" s="2"/>
      <c r="ANM104" s="2"/>
      <c r="ANN104" s="2"/>
      <c r="ANO104" s="2"/>
      <c r="ANP104" s="2"/>
      <c r="ANQ104" s="2"/>
      <c r="ANR104" s="2"/>
      <c r="ANS104" s="2"/>
      <c r="ANT104" s="2"/>
      <c r="ANU104" s="2"/>
      <c r="ANV104" s="2"/>
      <c r="ANW104" s="2"/>
      <c r="ANX104" s="2"/>
      <c r="ANY104" s="2"/>
      <c r="ANZ104" s="2"/>
      <c r="AOA104" s="2"/>
      <c r="AOB104" s="2"/>
      <c r="AOC104" s="2"/>
      <c r="AOD104" s="2"/>
      <c r="AOE104" s="2"/>
      <c r="AOF104" s="2"/>
      <c r="AOG104" s="2"/>
      <c r="AOH104" s="2"/>
      <c r="AOI104" s="2"/>
      <c r="AOJ104" s="2"/>
      <c r="AOK104" s="2"/>
      <c r="AOL104" s="2"/>
      <c r="AOM104" s="2"/>
      <c r="AON104" s="2"/>
      <c r="AOO104" s="2"/>
      <c r="AOP104" s="2"/>
      <c r="AOQ104" s="2"/>
      <c r="AOR104" s="2"/>
      <c r="AOS104" s="2"/>
      <c r="AOT104" s="2"/>
      <c r="AOU104" s="2"/>
      <c r="AOV104" s="2"/>
      <c r="AOW104" s="2"/>
      <c r="AOX104" s="2"/>
      <c r="AOY104" s="2"/>
      <c r="AOZ104" s="2"/>
      <c r="APA104" s="2"/>
      <c r="APB104" s="2"/>
      <c r="APC104" s="2"/>
      <c r="APD104" s="2"/>
      <c r="APE104" s="2"/>
      <c r="APF104" s="2"/>
      <c r="APG104" s="2"/>
      <c r="APH104" s="2"/>
      <c r="API104" s="2"/>
      <c r="APJ104" s="2"/>
      <c r="APK104" s="2"/>
      <c r="APL104" s="2"/>
      <c r="APM104" s="2"/>
      <c r="APN104" s="2"/>
      <c r="APO104" s="2"/>
      <c r="APP104" s="2"/>
      <c r="APQ104" s="2"/>
      <c r="APR104" s="2"/>
      <c r="APS104" s="2"/>
      <c r="APT104" s="2"/>
      <c r="APU104" s="2"/>
      <c r="APV104" s="2"/>
      <c r="APW104" s="2"/>
      <c r="APX104" s="2"/>
      <c r="APY104" s="2"/>
      <c r="APZ104" s="2"/>
      <c r="AQA104" s="2"/>
      <c r="AQB104" s="2"/>
      <c r="AQC104" s="2"/>
      <c r="AQD104" s="2"/>
      <c r="AQE104" s="2"/>
      <c r="AQF104" s="2"/>
      <c r="AQG104" s="2"/>
      <c r="AQH104" s="2"/>
      <c r="AQI104" s="2"/>
      <c r="AQJ104" s="2"/>
      <c r="AQK104" s="2"/>
      <c r="AQL104" s="2"/>
      <c r="AQM104" s="2"/>
      <c r="AQN104" s="2"/>
      <c r="AQO104" s="2"/>
      <c r="AQP104" s="2"/>
      <c r="AQQ104" s="2"/>
      <c r="AQR104" s="2"/>
      <c r="AQS104" s="2"/>
      <c r="AQT104" s="2"/>
      <c r="AQU104" s="2"/>
      <c r="AQV104" s="2"/>
      <c r="AQW104" s="2"/>
      <c r="AQX104" s="2"/>
      <c r="AQY104" s="2"/>
      <c r="AQZ104" s="2"/>
      <c r="ARA104" s="2"/>
      <c r="ARB104" s="2"/>
      <c r="ARC104" s="2"/>
      <c r="ARD104" s="2"/>
      <c r="ARE104" s="2"/>
      <c r="ARF104" s="2"/>
      <c r="ARG104" s="2"/>
      <c r="ARH104" s="2"/>
      <c r="ARI104" s="2"/>
      <c r="ARJ104" s="2"/>
      <c r="ARK104" s="2"/>
      <c r="ARL104" s="2"/>
      <c r="ARM104" s="2"/>
      <c r="ARN104" s="2"/>
      <c r="ARO104" s="2"/>
      <c r="ARP104" s="2"/>
      <c r="ARQ104" s="2"/>
      <c r="ARR104" s="2"/>
      <c r="ARS104" s="2"/>
      <c r="ART104" s="2"/>
      <c r="ARU104" s="2"/>
      <c r="ARV104" s="2"/>
      <c r="ARW104" s="2"/>
      <c r="ARX104" s="2"/>
      <c r="ARY104" s="2"/>
      <c r="ARZ104" s="2"/>
      <c r="ASA104" s="2"/>
      <c r="ASB104" s="2"/>
      <c r="ASC104" s="2"/>
      <c r="ASD104" s="2"/>
      <c r="ASE104" s="2"/>
      <c r="ASF104" s="2"/>
      <c r="ASG104" s="2"/>
      <c r="ASH104" s="2"/>
      <c r="ASI104" s="2"/>
      <c r="ASJ104" s="2"/>
      <c r="ASK104" s="2"/>
      <c r="ASL104" s="2"/>
      <c r="ASM104" s="2"/>
      <c r="ASN104" s="2"/>
      <c r="ASO104" s="2"/>
      <c r="ASP104" s="2"/>
      <c r="ASQ104" s="2"/>
      <c r="ASR104" s="2"/>
      <c r="ASS104" s="2"/>
      <c r="AST104" s="2"/>
      <c r="ASU104" s="2"/>
      <c r="ASV104" s="2"/>
      <c r="ASW104" s="2"/>
      <c r="ASX104" s="2"/>
      <c r="ASY104" s="2"/>
      <c r="ASZ104" s="2"/>
      <c r="ATA104" s="2"/>
      <c r="ATB104" s="2"/>
      <c r="ATC104" s="2"/>
      <c r="ATD104" s="2"/>
      <c r="ATE104" s="2"/>
      <c r="ATF104" s="2"/>
      <c r="ATG104" s="2"/>
      <c r="ATH104" s="2"/>
      <c r="ATI104" s="2"/>
      <c r="ATJ104" s="2"/>
      <c r="ATK104" s="2"/>
      <c r="ATL104" s="2"/>
      <c r="ATM104" s="2"/>
      <c r="ATN104" s="2"/>
      <c r="ATO104" s="2"/>
      <c r="ATP104" s="2"/>
      <c r="ATQ104" s="2"/>
      <c r="ATR104" s="2"/>
      <c r="ATS104" s="2"/>
      <c r="ATT104" s="2"/>
      <c r="ATU104" s="2"/>
      <c r="ATV104" s="2"/>
      <c r="ATW104" s="2"/>
      <c r="ATX104" s="2"/>
      <c r="ATY104" s="2"/>
      <c r="ATZ104" s="2"/>
      <c r="AUA104" s="2"/>
      <c r="AUB104" s="2"/>
      <c r="AUC104" s="2"/>
      <c r="AUD104" s="2"/>
      <c r="AUE104" s="2"/>
      <c r="AUF104" s="2"/>
      <c r="AUG104" s="2"/>
      <c r="AUH104" s="2"/>
      <c r="AUI104" s="2"/>
      <c r="AUJ104" s="2"/>
      <c r="AUK104" s="2"/>
      <c r="AUL104" s="2"/>
      <c r="AUM104" s="2"/>
      <c r="AUN104" s="2"/>
      <c r="AUO104" s="2"/>
      <c r="AUP104" s="2"/>
      <c r="AUQ104" s="2"/>
      <c r="AUR104" s="2"/>
      <c r="AUS104" s="2"/>
      <c r="AUT104" s="2"/>
      <c r="AUU104" s="2"/>
      <c r="AUV104" s="2"/>
      <c r="AUW104" s="2"/>
      <c r="AUX104" s="2"/>
      <c r="AUY104" s="2"/>
      <c r="AUZ104" s="2"/>
      <c r="AVA104" s="2"/>
      <c r="AVB104" s="2"/>
      <c r="AVC104" s="2"/>
      <c r="AVD104" s="2"/>
      <c r="AVE104" s="2"/>
      <c r="AVF104" s="2"/>
      <c r="AVG104" s="2"/>
      <c r="AVH104" s="2"/>
      <c r="AVI104" s="2"/>
      <c r="AVJ104" s="2"/>
      <c r="AVK104" s="2"/>
      <c r="AVL104" s="2"/>
      <c r="AVM104" s="2"/>
      <c r="AVN104" s="2"/>
      <c r="AVO104" s="2"/>
      <c r="AVP104" s="2"/>
      <c r="AVQ104" s="2"/>
      <c r="AVR104" s="2"/>
      <c r="AVS104" s="2"/>
      <c r="AVT104" s="2"/>
      <c r="AVU104" s="2"/>
      <c r="AVV104" s="2"/>
      <c r="AVW104" s="2"/>
      <c r="AVX104" s="2"/>
      <c r="AVY104" s="2"/>
      <c r="AVZ104" s="2"/>
      <c r="AWA104" s="2"/>
      <c r="AWB104" s="2"/>
      <c r="AWC104" s="2"/>
      <c r="AWD104" s="2"/>
      <c r="AWE104" s="2"/>
      <c r="AWF104" s="2"/>
      <c r="AWG104" s="2"/>
      <c r="AWH104" s="2"/>
      <c r="AWI104" s="2"/>
      <c r="AWJ104" s="2"/>
      <c r="AWK104" s="2"/>
      <c r="AWL104" s="2"/>
      <c r="AWM104" s="2"/>
      <c r="AWN104" s="2"/>
      <c r="AWO104" s="2"/>
      <c r="AWP104" s="2"/>
      <c r="AWQ104" s="2"/>
      <c r="AWR104" s="2"/>
      <c r="AWS104" s="2"/>
      <c r="AWT104" s="2"/>
      <c r="AWU104" s="2"/>
      <c r="AWV104" s="2"/>
      <c r="AWW104" s="2"/>
      <c r="AWX104" s="2"/>
      <c r="AWY104" s="2"/>
      <c r="AWZ104" s="2"/>
      <c r="AXA104" s="2"/>
      <c r="AXB104" s="2"/>
      <c r="AXC104" s="2"/>
      <c r="AXD104" s="2"/>
      <c r="AXE104" s="2"/>
      <c r="AXF104" s="2"/>
      <c r="AXG104" s="2"/>
      <c r="AXH104" s="2"/>
      <c r="AXI104" s="2"/>
      <c r="AXJ104" s="2"/>
      <c r="AXK104" s="2"/>
      <c r="AXL104" s="2"/>
      <c r="AXM104" s="2"/>
      <c r="AXN104" s="2"/>
      <c r="AXO104" s="2"/>
      <c r="AXP104" s="2"/>
      <c r="AXQ104" s="2"/>
      <c r="AXR104" s="2"/>
      <c r="AXS104" s="2"/>
      <c r="AXT104" s="2"/>
      <c r="AXU104" s="2"/>
      <c r="AXV104" s="2"/>
      <c r="AXW104" s="2"/>
      <c r="AXX104" s="2"/>
      <c r="AXY104" s="2"/>
      <c r="AXZ104" s="2"/>
      <c r="AYA104" s="2"/>
      <c r="AYB104" s="2"/>
      <c r="AYC104" s="2"/>
      <c r="AYD104" s="2"/>
      <c r="AYE104" s="2"/>
      <c r="AYF104" s="2"/>
      <c r="AYG104" s="2"/>
      <c r="AYH104" s="2"/>
      <c r="AYI104" s="2"/>
      <c r="AYJ104" s="2"/>
      <c r="AYK104" s="2"/>
      <c r="AYL104" s="2"/>
      <c r="AYM104" s="2"/>
      <c r="AYN104" s="2"/>
      <c r="AYO104" s="2"/>
      <c r="AYP104" s="2"/>
      <c r="AYQ104" s="2"/>
      <c r="AYR104" s="2"/>
      <c r="AYS104" s="2"/>
      <c r="AYT104" s="2"/>
      <c r="AYU104" s="2"/>
      <c r="AYV104" s="2"/>
      <c r="AYW104" s="2"/>
      <c r="AYX104" s="2"/>
      <c r="AYY104" s="2"/>
      <c r="AYZ104" s="2"/>
      <c r="AZA104" s="2"/>
      <c r="AZB104" s="2"/>
      <c r="AZC104" s="2"/>
      <c r="AZD104" s="2"/>
      <c r="AZE104" s="2"/>
      <c r="AZF104" s="2"/>
      <c r="AZG104" s="2"/>
      <c r="AZH104" s="2"/>
      <c r="AZI104" s="2"/>
      <c r="AZJ104" s="2"/>
      <c r="AZK104" s="2"/>
      <c r="AZL104" s="2"/>
      <c r="AZM104" s="2"/>
      <c r="AZN104" s="2"/>
      <c r="AZO104" s="2"/>
      <c r="AZP104" s="2"/>
      <c r="AZQ104" s="2"/>
      <c r="AZR104" s="2"/>
      <c r="AZS104" s="2"/>
      <c r="AZT104" s="2"/>
      <c r="AZU104" s="2"/>
      <c r="AZV104" s="2"/>
      <c r="AZW104" s="2"/>
      <c r="AZX104" s="2"/>
      <c r="AZY104" s="2"/>
      <c r="AZZ104" s="2"/>
      <c r="BAA104" s="2"/>
      <c r="BAB104" s="2"/>
      <c r="BAC104" s="2"/>
      <c r="BAD104" s="2"/>
      <c r="BAE104" s="2"/>
      <c r="BAF104" s="2"/>
      <c r="BAG104" s="2"/>
      <c r="BAH104" s="2"/>
      <c r="BAI104" s="2"/>
      <c r="BAJ104" s="2"/>
      <c r="BAK104" s="2"/>
      <c r="BAL104" s="2"/>
      <c r="BAM104" s="2"/>
      <c r="BAN104" s="2"/>
      <c r="BAO104" s="2"/>
      <c r="BAP104" s="2"/>
      <c r="BAQ104" s="2"/>
      <c r="BAR104" s="2"/>
      <c r="BAS104" s="2"/>
      <c r="BAT104" s="2"/>
      <c r="BAU104" s="2"/>
      <c r="BAV104" s="2"/>
      <c r="BAW104" s="2"/>
      <c r="BAX104" s="2"/>
      <c r="BAY104" s="2"/>
      <c r="BAZ104" s="2"/>
      <c r="BBA104" s="2"/>
      <c r="BBB104" s="2"/>
      <c r="BBC104" s="2"/>
      <c r="BBD104" s="2"/>
      <c r="BBE104" s="2"/>
      <c r="BBF104" s="2"/>
      <c r="BBG104" s="2"/>
      <c r="BBH104" s="2"/>
      <c r="BBI104" s="2"/>
      <c r="BBJ104" s="2"/>
      <c r="BBK104" s="2"/>
      <c r="BBL104" s="2"/>
      <c r="BBM104" s="2"/>
      <c r="BBN104" s="2"/>
      <c r="BBO104" s="2"/>
      <c r="BBP104" s="2"/>
      <c r="BBQ104" s="2"/>
      <c r="BBR104" s="2"/>
      <c r="BBS104" s="2"/>
      <c r="BBT104" s="2"/>
      <c r="BBU104" s="2"/>
      <c r="BBV104" s="2"/>
      <c r="BBW104" s="2"/>
      <c r="BBX104" s="2"/>
      <c r="BBY104" s="2"/>
      <c r="BBZ104" s="2"/>
      <c r="BCA104" s="2"/>
      <c r="BCB104" s="2"/>
      <c r="BCC104" s="2"/>
      <c r="BCD104" s="2"/>
      <c r="BCE104" s="2"/>
      <c r="BCF104" s="2"/>
      <c r="BCG104" s="2"/>
      <c r="BCH104" s="2"/>
      <c r="BCI104" s="2"/>
      <c r="BCJ104" s="2"/>
      <c r="BCK104" s="2"/>
      <c r="BCL104" s="2"/>
      <c r="BCM104" s="2"/>
      <c r="BCN104" s="2"/>
      <c r="BCO104" s="2"/>
      <c r="BCP104" s="2"/>
      <c r="BCQ104" s="2"/>
      <c r="BCR104" s="2"/>
      <c r="BCS104" s="2"/>
      <c r="BCT104" s="2"/>
      <c r="BCU104" s="2"/>
      <c r="BCV104" s="2"/>
      <c r="BCW104" s="2"/>
      <c r="BCX104" s="2"/>
      <c r="BCY104" s="2"/>
      <c r="BCZ104" s="2"/>
      <c r="BDA104" s="2"/>
      <c r="BDB104" s="2"/>
      <c r="BDC104" s="2"/>
      <c r="BDD104" s="2"/>
      <c r="BDE104" s="2"/>
      <c r="BDF104" s="2"/>
      <c r="BDG104" s="2"/>
      <c r="BDH104" s="2"/>
      <c r="BDI104" s="2"/>
      <c r="BDJ104" s="2"/>
      <c r="BDK104" s="2"/>
      <c r="BDL104" s="2"/>
      <c r="BDM104" s="2"/>
      <c r="BDN104" s="2"/>
      <c r="BDO104" s="2"/>
      <c r="BDP104" s="2"/>
      <c r="BDQ104" s="2"/>
      <c r="BDR104" s="2"/>
      <c r="BDS104" s="2"/>
      <c r="BDT104" s="2"/>
      <c r="BDU104" s="2"/>
      <c r="BDV104" s="2"/>
      <c r="BDW104" s="2"/>
      <c r="BDX104" s="2"/>
      <c r="BDY104" s="2"/>
      <c r="BDZ104" s="2"/>
      <c r="BEA104" s="2"/>
      <c r="BEB104" s="2"/>
      <c r="BEC104" s="2"/>
      <c r="BED104" s="2"/>
      <c r="BEE104" s="2"/>
      <c r="BEF104" s="2"/>
      <c r="BEG104" s="2"/>
      <c r="BEH104" s="2"/>
      <c r="BEI104" s="2"/>
      <c r="BEJ104" s="2"/>
      <c r="BEK104" s="2"/>
      <c r="BEL104" s="2"/>
      <c r="BEM104" s="2"/>
      <c r="BEN104" s="2"/>
      <c r="BEO104" s="2"/>
      <c r="BEP104" s="2"/>
      <c r="BEQ104" s="2"/>
      <c r="BER104" s="2"/>
      <c r="BES104" s="2"/>
      <c r="BET104" s="2"/>
      <c r="BEU104" s="2"/>
      <c r="BEV104" s="2"/>
      <c r="BEW104" s="2"/>
      <c r="BEX104" s="2"/>
      <c r="BEY104" s="2"/>
      <c r="BEZ104" s="2"/>
      <c r="BFA104" s="2"/>
      <c r="BFB104" s="2"/>
      <c r="BFC104" s="2"/>
      <c r="BFD104" s="2"/>
      <c r="BFE104" s="2"/>
      <c r="BFF104" s="2"/>
      <c r="BFG104" s="2"/>
      <c r="BFH104" s="2"/>
      <c r="BFI104" s="2"/>
      <c r="BFJ104" s="2"/>
      <c r="BFK104" s="2"/>
      <c r="BFL104" s="2"/>
      <c r="BFM104" s="2"/>
      <c r="BFN104" s="2"/>
      <c r="BFO104" s="2"/>
      <c r="BFP104" s="2"/>
      <c r="BFQ104" s="2"/>
      <c r="BFR104" s="2"/>
      <c r="BFS104" s="2"/>
      <c r="BFT104" s="2"/>
      <c r="BFU104" s="2"/>
      <c r="BFV104" s="2"/>
      <c r="BFW104" s="2"/>
      <c r="BFX104" s="2"/>
      <c r="BFY104" s="2"/>
      <c r="BFZ104" s="2"/>
      <c r="BGA104" s="2"/>
      <c r="BGB104" s="2"/>
      <c r="BGC104" s="2"/>
      <c r="BGD104" s="2"/>
      <c r="BGE104" s="2"/>
      <c r="BGF104" s="2"/>
      <c r="BGG104" s="2"/>
      <c r="BGH104" s="2"/>
      <c r="BGI104" s="2"/>
      <c r="BGJ104" s="2"/>
      <c r="BGK104" s="2"/>
      <c r="BGL104" s="2"/>
      <c r="BGM104" s="2"/>
      <c r="BGN104" s="2"/>
      <c r="BGO104" s="2"/>
      <c r="BGP104" s="2"/>
      <c r="BGQ104" s="2"/>
      <c r="BGR104" s="2"/>
      <c r="BGS104" s="2"/>
      <c r="BGT104" s="2"/>
      <c r="BGU104" s="2"/>
      <c r="BGV104" s="2"/>
      <c r="BGW104" s="2"/>
      <c r="BGX104" s="2"/>
      <c r="BGY104" s="2"/>
      <c r="BGZ104" s="2"/>
      <c r="BHA104" s="2"/>
      <c r="BHB104" s="2"/>
      <c r="BHC104" s="2"/>
      <c r="BHD104" s="2"/>
      <c r="BHE104" s="2"/>
      <c r="BHF104" s="2"/>
      <c r="BHG104" s="2"/>
      <c r="BHH104" s="2"/>
      <c r="BHI104" s="2"/>
      <c r="BHJ104" s="2"/>
      <c r="BHK104" s="2"/>
      <c r="BHL104" s="2"/>
      <c r="BHM104" s="2"/>
      <c r="BHN104" s="2"/>
      <c r="BHO104" s="2"/>
      <c r="BHP104" s="2"/>
      <c r="BHQ104" s="2"/>
      <c r="BHR104" s="2"/>
      <c r="BHS104" s="2"/>
      <c r="BHT104" s="2"/>
      <c r="BHU104" s="2"/>
      <c r="BHV104" s="2"/>
      <c r="BHW104" s="2"/>
      <c r="BHX104" s="2"/>
      <c r="BHY104" s="2"/>
      <c r="BHZ104" s="2"/>
      <c r="BIA104" s="2"/>
      <c r="BIB104" s="2"/>
      <c r="BIC104" s="2"/>
      <c r="BID104" s="2"/>
      <c r="BIE104" s="2"/>
      <c r="BIF104" s="2"/>
      <c r="BIG104" s="2"/>
      <c r="BIH104" s="2"/>
      <c r="BII104" s="2"/>
      <c r="BIJ104" s="2"/>
      <c r="BIK104" s="2"/>
      <c r="BIL104" s="2"/>
      <c r="BIM104" s="2"/>
      <c r="BIN104" s="2"/>
      <c r="BIO104" s="2"/>
      <c r="BIP104" s="2"/>
      <c r="BIQ104" s="2"/>
      <c r="BIR104" s="2"/>
      <c r="BIS104" s="2"/>
      <c r="BIT104" s="2"/>
      <c r="BIU104" s="2"/>
      <c r="BIV104" s="2"/>
      <c r="BIW104" s="2"/>
      <c r="BIX104" s="2"/>
      <c r="BIY104" s="2"/>
      <c r="BIZ104" s="2"/>
      <c r="BJA104" s="2"/>
      <c r="BJB104" s="2"/>
      <c r="BJC104" s="2"/>
      <c r="BJD104" s="2"/>
      <c r="BJE104" s="2"/>
      <c r="BJF104" s="2"/>
      <c r="BJG104" s="2"/>
      <c r="BJH104" s="2"/>
      <c r="BJI104" s="2"/>
      <c r="BJJ104" s="2"/>
      <c r="BJK104" s="2"/>
      <c r="BJL104" s="2"/>
      <c r="BJM104" s="2"/>
      <c r="BJN104" s="2"/>
      <c r="BJO104" s="2"/>
      <c r="BJP104" s="2"/>
      <c r="BJQ104" s="2"/>
      <c r="BJR104" s="2"/>
      <c r="BJS104" s="2"/>
      <c r="BJT104" s="2"/>
      <c r="BJU104" s="2"/>
      <c r="BJV104" s="2"/>
      <c r="BJW104" s="2"/>
      <c r="BJX104" s="2"/>
      <c r="BJY104" s="2"/>
      <c r="BJZ104" s="2"/>
      <c r="BKA104" s="2"/>
      <c r="BKB104" s="2"/>
      <c r="BKC104" s="2"/>
      <c r="BKD104" s="2"/>
      <c r="BKE104" s="2"/>
      <c r="BKF104" s="2"/>
      <c r="BKG104" s="2"/>
      <c r="BKH104" s="2"/>
      <c r="BKI104" s="2"/>
      <c r="BKJ104" s="2"/>
      <c r="BKK104" s="2"/>
      <c r="BKL104" s="2"/>
      <c r="BKM104" s="2"/>
      <c r="BKN104" s="2"/>
      <c r="BKO104" s="2"/>
      <c r="BKP104" s="2"/>
      <c r="BKQ104" s="2"/>
      <c r="BKR104" s="2"/>
      <c r="BKS104" s="2"/>
      <c r="BKT104" s="2"/>
      <c r="BKU104" s="2"/>
      <c r="BKV104" s="2"/>
      <c r="BKW104" s="2"/>
      <c r="BKX104" s="2"/>
      <c r="BKY104" s="2"/>
      <c r="BKZ104" s="2"/>
      <c r="BLA104" s="2"/>
      <c r="BLB104" s="2"/>
      <c r="BLC104" s="2"/>
      <c r="BLD104" s="2"/>
      <c r="BLE104" s="2"/>
      <c r="BLF104" s="2"/>
      <c r="BLG104" s="2"/>
      <c r="BLH104" s="2"/>
      <c r="BLI104" s="2"/>
      <c r="BLJ104" s="2"/>
      <c r="BLK104" s="2"/>
      <c r="BLL104" s="2"/>
      <c r="BLM104" s="2"/>
      <c r="BLN104" s="2"/>
      <c r="BLO104" s="2"/>
      <c r="BLP104" s="2"/>
      <c r="BLQ104" s="2"/>
      <c r="BLR104" s="2"/>
      <c r="BLS104" s="2"/>
      <c r="BLT104" s="2"/>
      <c r="BLU104" s="2"/>
      <c r="BLV104" s="2"/>
      <c r="BLW104" s="2"/>
      <c r="BLX104" s="2"/>
      <c r="BLY104" s="2"/>
      <c r="BLZ104" s="2"/>
      <c r="BMA104" s="2"/>
      <c r="BMB104" s="2"/>
      <c r="BMC104" s="2"/>
      <c r="BMD104" s="2"/>
      <c r="BME104" s="2"/>
      <c r="BMF104" s="2"/>
      <c r="BMG104" s="2"/>
      <c r="BMH104" s="2"/>
      <c r="BMI104" s="2"/>
      <c r="BMJ104" s="2"/>
      <c r="BMK104" s="2"/>
      <c r="BML104" s="2"/>
      <c r="BMM104" s="2"/>
      <c r="BMN104" s="2"/>
      <c r="BMO104" s="2"/>
      <c r="BMP104" s="2"/>
      <c r="BMQ104" s="2"/>
      <c r="BMR104" s="2"/>
      <c r="BMS104" s="2"/>
      <c r="BMT104" s="2"/>
      <c r="BMU104" s="2"/>
      <c r="BMV104" s="2"/>
      <c r="BMW104" s="2"/>
      <c r="BMX104" s="2"/>
      <c r="BMY104" s="2"/>
      <c r="BMZ104" s="2"/>
      <c r="BNA104" s="2"/>
      <c r="BNB104" s="2"/>
      <c r="BNC104" s="2"/>
      <c r="BND104" s="2"/>
      <c r="BNE104" s="2"/>
      <c r="BNF104" s="2"/>
      <c r="BNG104" s="2"/>
      <c r="BNH104" s="2"/>
      <c r="BNI104" s="2"/>
      <c r="BNJ104" s="2"/>
      <c r="BNK104" s="2"/>
      <c r="BNL104" s="2"/>
      <c r="BNM104" s="2"/>
      <c r="BNN104" s="2"/>
      <c r="BNO104" s="2"/>
      <c r="BNP104" s="2"/>
      <c r="BNQ104" s="2"/>
      <c r="BNR104" s="2"/>
      <c r="BNS104" s="2"/>
      <c r="BNT104" s="2"/>
      <c r="BNU104" s="2"/>
      <c r="BNV104" s="2"/>
      <c r="BNW104" s="2"/>
      <c r="BNX104" s="2"/>
      <c r="BNY104" s="2"/>
      <c r="BNZ104" s="2"/>
      <c r="BOA104" s="2"/>
      <c r="BOB104" s="2"/>
      <c r="BOC104" s="2"/>
      <c r="BOD104" s="2"/>
      <c r="BOE104" s="2"/>
      <c r="BOF104" s="2"/>
      <c r="BOG104" s="2"/>
      <c r="BOH104" s="2"/>
      <c r="BOI104" s="2"/>
      <c r="BOJ104" s="2"/>
      <c r="BOK104" s="2"/>
      <c r="BOL104" s="2"/>
      <c r="BOM104" s="2"/>
      <c r="BON104" s="2"/>
      <c r="BOO104" s="2"/>
      <c r="BOP104" s="2"/>
      <c r="BOQ104" s="2"/>
      <c r="BOR104" s="2"/>
      <c r="BOS104" s="2"/>
      <c r="BOT104" s="2"/>
      <c r="BOU104" s="2"/>
      <c r="BOV104" s="2"/>
      <c r="BOW104" s="2"/>
      <c r="BOX104" s="2"/>
      <c r="BOY104" s="2"/>
      <c r="BOZ104" s="2"/>
      <c r="BPA104" s="2"/>
      <c r="BPB104" s="2"/>
      <c r="BPC104" s="2"/>
      <c r="BPD104" s="2"/>
      <c r="BPE104" s="2"/>
      <c r="BPF104" s="2"/>
      <c r="BPG104" s="2"/>
      <c r="BPH104" s="2"/>
      <c r="BPI104" s="2"/>
      <c r="BPJ104" s="2"/>
      <c r="BPK104" s="2"/>
      <c r="BPL104" s="2"/>
      <c r="BPM104" s="2"/>
      <c r="BPN104" s="2"/>
      <c r="BPO104" s="2"/>
      <c r="BPP104" s="2"/>
      <c r="BPQ104" s="2"/>
      <c r="BPR104" s="2"/>
      <c r="BPS104" s="2"/>
      <c r="BPT104" s="2"/>
      <c r="BPU104" s="2"/>
      <c r="BPV104" s="2"/>
      <c r="BPW104" s="2"/>
      <c r="BPX104" s="2"/>
      <c r="BPY104" s="2"/>
      <c r="BPZ104" s="2"/>
      <c r="BQA104" s="2"/>
      <c r="BQB104" s="2"/>
      <c r="BQC104" s="2"/>
      <c r="BQD104" s="2"/>
      <c r="BQE104" s="2"/>
      <c r="BQF104" s="2"/>
      <c r="BQG104" s="2"/>
      <c r="BQH104" s="2"/>
      <c r="BQI104" s="2"/>
      <c r="BQJ104" s="2"/>
      <c r="BQK104" s="2"/>
      <c r="BQL104" s="2"/>
      <c r="BQM104" s="2"/>
      <c r="BQN104" s="2"/>
      <c r="BQO104" s="2"/>
      <c r="BQP104" s="2"/>
      <c r="BQQ104" s="2"/>
      <c r="BQR104" s="2"/>
      <c r="BQS104" s="2"/>
      <c r="BQT104" s="2"/>
      <c r="BQU104" s="2"/>
      <c r="BQV104" s="2"/>
      <c r="BQW104" s="2"/>
      <c r="BQX104" s="2"/>
      <c r="BQY104" s="2"/>
      <c r="BQZ104" s="2"/>
      <c r="BRA104" s="2"/>
      <c r="BRB104" s="2"/>
      <c r="BRC104" s="2"/>
      <c r="BRD104" s="2"/>
      <c r="BRE104" s="2"/>
      <c r="BRF104" s="2"/>
      <c r="BRG104" s="2"/>
      <c r="BRH104" s="2"/>
      <c r="BRI104" s="2"/>
      <c r="BRJ104" s="2"/>
      <c r="BRK104" s="2"/>
      <c r="BRL104" s="2"/>
      <c r="BRM104" s="2"/>
      <c r="BRN104" s="2"/>
      <c r="BRO104" s="2"/>
      <c r="BRP104" s="2"/>
      <c r="BRQ104" s="2"/>
      <c r="BRR104" s="2"/>
      <c r="BRS104" s="2"/>
      <c r="BRT104" s="2"/>
      <c r="BRU104" s="2"/>
      <c r="BRV104" s="2"/>
      <c r="BRW104" s="2"/>
      <c r="BRX104" s="2"/>
      <c r="BRY104" s="2"/>
      <c r="BRZ104" s="2"/>
      <c r="BSA104" s="2"/>
      <c r="BSB104" s="2"/>
      <c r="BSC104" s="2"/>
      <c r="BSD104" s="2"/>
      <c r="BSE104" s="2"/>
      <c r="BSF104" s="2"/>
      <c r="BSG104" s="2"/>
      <c r="BSH104" s="2"/>
      <c r="BSI104" s="2"/>
      <c r="BSJ104" s="2"/>
      <c r="BSK104" s="2"/>
      <c r="BSL104" s="2"/>
      <c r="BSM104" s="2"/>
      <c r="BSN104" s="2"/>
      <c r="BSO104" s="2"/>
      <c r="BSP104" s="2"/>
      <c r="BSQ104" s="2"/>
      <c r="BSR104" s="2"/>
      <c r="BSS104" s="2"/>
      <c r="BST104" s="2"/>
      <c r="BSU104" s="2"/>
      <c r="BSV104" s="2"/>
      <c r="BSW104" s="2"/>
      <c r="BSX104" s="2"/>
      <c r="BSY104" s="2"/>
      <c r="BSZ104" s="2"/>
      <c r="BTA104" s="2"/>
      <c r="BTB104" s="2"/>
      <c r="BTC104" s="2"/>
      <c r="BTD104" s="2"/>
      <c r="BTE104" s="2"/>
      <c r="BTF104" s="2"/>
      <c r="BTG104" s="2"/>
      <c r="BTH104" s="2"/>
      <c r="BTI104" s="2"/>
      <c r="BTJ104" s="2"/>
      <c r="BTK104" s="2"/>
      <c r="BTL104" s="2"/>
      <c r="BTM104" s="2"/>
      <c r="BTN104" s="2"/>
      <c r="BTO104" s="2"/>
      <c r="BTP104" s="2"/>
      <c r="BTQ104" s="2"/>
      <c r="BTR104" s="2"/>
      <c r="BTS104" s="2"/>
      <c r="BTT104" s="2"/>
      <c r="BTU104" s="2"/>
      <c r="BTV104" s="2"/>
      <c r="BTW104" s="2"/>
      <c r="BTX104" s="2"/>
      <c r="BTY104" s="2"/>
      <c r="BTZ104" s="2"/>
      <c r="BUA104" s="2"/>
      <c r="BUB104" s="2"/>
      <c r="BUC104" s="2"/>
      <c r="BUD104" s="2"/>
      <c r="BUE104" s="2"/>
      <c r="BUF104" s="2"/>
      <c r="BUG104" s="2"/>
      <c r="BUH104" s="2"/>
      <c r="BUI104" s="2"/>
      <c r="BUJ104" s="2"/>
      <c r="BUK104" s="2"/>
      <c r="BUL104" s="2"/>
      <c r="BUM104" s="2"/>
      <c r="BUN104" s="2"/>
      <c r="BUO104" s="2"/>
      <c r="BUP104" s="2"/>
      <c r="BUQ104" s="2"/>
      <c r="BUR104" s="2"/>
      <c r="BUS104" s="2"/>
      <c r="BUT104" s="2"/>
      <c r="BUU104" s="2"/>
      <c r="BUV104" s="2"/>
      <c r="BUW104" s="2"/>
      <c r="BUX104" s="2"/>
      <c r="BUY104" s="2"/>
      <c r="BUZ104" s="2"/>
      <c r="BVA104" s="2"/>
      <c r="BVB104" s="2"/>
      <c r="BVC104" s="2"/>
      <c r="BVD104" s="2"/>
      <c r="BVE104" s="2"/>
      <c r="BVF104" s="2"/>
      <c r="BVG104" s="2"/>
      <c r="BVH104" s="2"/>
      <c r="BVI104" s="2"/>
      <c r="BVJ104" s="2"/>
      <c r="BVK104" s="2"/>
      <c r="BVL104" s="2"/>
      <c r="BVM104" s="2"/>
      <c r="BVN104" s="2"/>
      <c r="BVO104" s="2"/>
      <c r="BVP104" s="2"/>
      <c r="BVQ104" s="2"/>
      <c r="BVR104" s="2"/>
      <c r="BVS104" s="2"/>
      <c r="BVT104" s="2"/>
      <c r="BVU104" s="2"/>
      <c r="BVV104" s="2"/>
      <c r="BVW104" s="2"/>
      <c r="BVX104" s="2"/>
      <c r="BVY104" s="2"/>
      <c r="BVZ104" s="2"/>
      <c r="BWA104" s="2"/>
      <c r="BWB104" s="2"/>
      <c r="BWC104" s="2"/>
      <c r="BWD104" s="2"/>
      <c r="BWE104" s="2"/>
      <c r="BWF104" s="2"/>
      <c r="BWG104" s="2"/>
      <c r="BWH104" s="2"/>
      <c r="BWI104" s="2"/>
      <c r="BWJ104" s="2"/>
      <c r="BWK104" s="2"/>
      <c r="BWL104" s="2"/>
      <c r="BWM104" s="2"/>
      <c r="BWN104" s="2"/>
      <c r="BWO104" s="2"/>
      <c r="BWP104" s="2"/>
      <c r="BWQ104" s="2"/>
      <c r="BWR104" s="2"/>
      <c r="BWS104" s="2"/>
      <c r="BWT104" s="2"/>
      <c r="BWU104" s="2"/>
      <c r="BWV104" s="2"/>
      <c r="BWW104" s="2"/>
      <c r="BWX104" s="2"/>
      <c r="BWY104" s="2"/>
      <c r="BWZ104" s="2"/>
      <c r="BXA104" s="2"/>
      <c r="BXB104" s="2"/>
      <c r="BXC104" s="2"/>
      <c r="BXD104" s="2"/>
      <c r="BXE104" s="2"/>
      <c r="BXF104" s="2"/>
      <c r="BXG104" s="2"/>
      <c r="BXH104" s="2"/>
      <c r="BXI104" s="2"/>
      <c r="BXJ104" s="2"/>
      <c r="BXK104" s="2"/>
      <c r="BXL104" s="2"/>
      <c r="BXM104" s="2"/>
      <c r="BXN104" s="2"/>
      <c r="BXO104" s="2"/>
      <c r="BXP104" s="2"/>
      <c r="BXQ104" s="2"/>
      <c r="BXR104" s="2"/>
      <c r="BXS104" s="2"/>
      <c r="BXT104" s="2"/>
      <c r="BXU104" s="2"/>
      <c r="BXV104" s="2"/>
      <c r="BXW104" s="2"/>
      <c r="BXX104" s="2"/>
      <c r="BXY104" s="2"/>
      <c r="BXZ104" s="2"/>
      <c r="BYA104" s="2"/>
      <c r="BYB104" s="2"/>
      <c r="BYC104" s="2"/>
      <c r="BYD104" s="2"/>
      <c r="BYE104" s="2"/>
      <c r="BYF104" s="2"/>
      <c r="BYG104" s="2"/>
      <c r="BYH104" s="2"/>
      <c r="BYI104" s="2"/>
      <c r="BYJ104" s="2"/>
      <c r="BYK104" s="2"/>
      <c r="BYL104" s="2"/>
      <c r="BYM104" s="2"/>
      <c r="BYN104" s="2"/>
      <c r="BYO104" s="2"/>
      <c r="BYP104" s="2"/>
      <c r="BYQ104" s="2"/>
      <c r="BYR104" s="2"/>
      <c r="BYS104" s="2"/>
      <c r="BYT104" s="2"/>
      <c r="BYU104" s="2"/>
      <c r="BYV104" s="2"/>
      <c r="BYW104" s="2"/>
      <c r="BYX104" s="2"/>
      <c r="BYY104" s="2"/>
      <c r="BYZ104" s="2"/>
      <c r="BZA104" s="2"/>
      <c r="BZB104" s="2"/>
      <c r="BZC104" s="2"/>
      <c r="BZD104" s="2"/>
      <c r="BZE104" s="2"/>
      <c r="BZF104" s="2"/>
      <c r="BZG104" s="2"/>
      <c r="BZH104" s="2"/>
      <c r="BZI104" s="2"/>
      <c r="BZJ104" s="2"/>
      <c r="BZK104" s="2"/>
      <c r="BZL104" s="2"/>
      <c r="BZM104" s="2"/>
      <c r="BZN104" s="2"/>
      <c r="BZO104" s="2"/>
      <c r="BZP104" s="2"/>
      <c r="BZQ104" s="2"/>
      <c r="BZR104" s="2"/>
      <c r="BZS104" s="2"/>
      <c r="BZT104" s="2"/>
      <c r="BZU104" s="2"/>
      <c r="BZV104" s="2"/>
      <c r="BZW104" s="2"/>
      <c r="BZX104" s="2"/>
      <c r="BZY104" s="2"/>
      <c r="BZZ104" s="2"/>
      <c r="CAA104" s="2"/>
      <c r="CAB104" s="2"/>
      <c r="CAC104" s="2"/>
      <c r="CAD104" s="2"/>
      <c r="CAE104" s="2"/>
      <c r="CAF104" s="2"/>
      <c r="CAG104" s="2"/>
      <c r="CAH104" s="2"/>
      <c r="CAI104" s="2"/>
      <c r="CAJ104" s="2"/>
      <c r="CAK104" s="2"/>
      <c r="CAL104" s="2"/>
      <c r="CAM104" s="2"/>
      <c r="CAN104" s="2"/>
      <c r="CAO104" s="2"/>
      <c r="CAP104" s="2"/>
      <c r="CAQ104" s="2"/>
      <c r="CAR104" s="2"/>
      <c r="CAS104" s="2"/>
      <c r="CAT104" s="2"/>
      <c r="CAU104" s="2"/>
      <c r="CAV104" s="2"/>
      <c r="CAW104" s="2"/>
      <c r="CAX104" s="2"/>
      <c r="CAY104" s="2"/>
      <c r="CAZ104" s="2"/>
      <c r="CBA104" s="2"/>
      <c r="CBB104" s="2"/>
      <c r="CBC104" s="2"/>
      <c r="CBD104" s="2"/>
      <c r="CBE104" s="2"/>
      <c r="CBF104" s="2"/>
      <c r="CBG104" s="2"/>
      <c r="CBH104" s="2"/>
      <c r="CBI104" s="2"/>
      <c r="CBJ104" s="2"/>
      <c r="CBK104" s="2"/>
      <c r="CBL104" s="2"/>
      <c r="CBM104" s="2"/>
      <c r="CBN104" s="2"/>
      <c r="CBO104" s="2"/>
      <c r="CBP104" s="2"/>
      <c r="CBQ104" s="2"/>
      <c r="CBR104" s="2"/>
      <c r="CBS104" s="2"/>
      <c r="CBT104" s="2"/>
      <c r="CBU104" s="2"/>
      <c r="CBV104" s="2"/>
      <c r="CBW104" s="2"/>
      <c r="CBX104" s="2"/>
      <c r="CBY104" s="2"/>
      <c r="CBZ104" s="2"/>
      <c r="CCA104" s="2"/>
      <c r="CCB104" s="2"/>
      <c r="CCC104" s="2"/>
      <c r="CCD104" s="2"/>
      <c r="CCE104" s="2"/>
      <c r="CCF104" s="2"/>
      <c r="CCG104" s="2"/>
      <c r="CCH104" s="2"/>
      <c r="CCI104" s="2"/>
      <c r="CCJ104" s="2"/>
      <c r="CCK104" s="2"/>
      <c r="CCL104" s="2"/>
      <c r="CCM104" s="2"/>
      <c r="CCN104" s="2"/>
      <c r="CCO104" s="2"/>
      <c r="CCP104" s="2"/>
      <c r="CCQ104" s="2"/>
      <c r="CCR104" s="2"/>
      <c r="CCS104" s="2"/>
      <c r="CCT104" s="2"/>
      <c r="CCU104" s="2"/>
      <c r="CCV104" s="2"/>
      <c r="CCW104" s="2"/>
      <c r="CCX104" s="2"/>
      <c r="CCY104" s="2"/>
      <c r="CCZ104" s="2"/>
      <c r="CDA104" s="2"/>
      <c r="CDB104" s="2"/>
      <c r="CDC104" s="2"/>
      <c r="CDD104" s="2"/>
      <c r="CDE104" s="2"/>
      <c r="CDF104" s="2"/>
      <c r="CDG104" s="2"/>
      <c r="CDH104" s="2"/>
      <c r="CDI104" s="2"/>
      <c r="CDJ104" s="2"/>
      <c r="CDK104" s="2"/>
      <c r="CDL104" s="2"/>
      <c r="CDM104" s="2"/>
      <c r="CDN104" s="2"/>
      <c r="CDO104" s="2"/>
      <c r="CDP104" s="2"/>
      <c r="CDQ104" s="2"/>
      <c r="CDR104" s="2"/>
      <c r="CDS104" s="2"/>
      <c r="CDT104" s="2"/>
      <c r="CDU104" s="2"/>
      <c r="CDV104" s="2"/>
      <c r="CDW104" s="2"/>
      <c r="CDX104" s="2"/>
      <c r="CDY104" s="2"/>
      <c r="CDZ104" s="2"/>
      <c r="CEA104" s="2"/>
      <c r="CEB104" s="2"/>
      <c r="CEC104" s="2"/>
      <c r="CED104" s="2"/>
      <c r="CEE104" s="2"/>
      <c r="CEF104" s="2"/>
      <c r="CEG104" s="2"/>
      <c r="CEH104" s="2"/>
      <c r="CEI104" s="2"/>
      <c r="CEJ104" s="2"/>
      <c r="CEK104" s="2"/>
      <c r="CEL104" s="2"/>
      <c r="CEM104" s="2"/>
      <c r="CEN104" s="2"/>
      <c r="CEO104" s="2"/>
      <c r="CEP104" s="2"/>
      <c r="CEQ104" s="2"/>
      <c r="CER104" s="2"/>
      <c r="CES104" s="2"/>
      <c r="CET104" s="2"/>
      <c r="CEU104" s="2"/>
      <c r="CEV104" s="2"/>
      <c r="CEW104" s="2"/>
      <c r="CEX104" s="2"/>
      <c r="CEY104" s="2"/>
      <c r="CEZ104" s="2"/>
      <c r="CFA104" s="2"/>
      <c r="CFB104" s="2"/>
      <c r="CFC104" s="2"/>
      <c r="CFD104" s="2"/>
      <c r="CFE104" s="2"/>
      <c r="CFF104" s="2"/>
      <c r="CFG104" s="2"/>
      <c r="CFH104" s="2"/>
      <c r="CFI104" s="2"/>
      <c r="CFJ104" s="2"/>
      <c r="CFK104" s="2"/>
      <c r="CFL104" s="2"/>
      <c r="CFM104" s="2"/>
      <c r="CFN104" s="2"/>
      <c r="CFO104" s="2"/>
      <c r="CFP104" s="2"/>
      <c r="CFQ104" s="2"/>
      <c r="CFR104" s="2"/>
      <c r="CFS104" s="2"/>
      <c r="CFT104" s="2"/>
      <c r="CFU104" s="2"/>
      <c r="CFV104" s="2"/>
      <c r="CFW104" s="2"/>
      <c r="CFX104" s="2"/>
      <c r="CFY104" s="2"/>
      <c r="CFZ104" s="2"/>
      <c r="CGA104" s="2"/>
      <c r="CGB104" s="2"/>
      <c r="CGC104" s="2"/>
      <c r="CGD104" s="2"/>
      <c r="CGE104" s="2"/>
      <c r="CGF104" s="2"/>
      <c r="CGG104" s="2"/>
      <c r="CGH104" s="2"/>
      <c r="CGI104" s="2"/>
      <c r="CGJ104" s="2"/>
      <c r="CGK104" s="2"/>
      <c r="CGL104" s="2"/>
      <c r="CGM104" s="2"/>
      <c r="CGN104" s="2"/>
      <c r="CGO104" s="2"/>
      <c r="CGP104" s="2"/>
      <c r="CGQ104" s="2"/>
      <c r="CGR104" s="2"/>
      <c r="CGS104" s="2"/>
      <c r="CGT104" s="2"/>
      <c r="CGU104" s="2"/>
      <c r="CGV104" s="2"/>
      <c r="CGW104" s="2"/>
      <c r="CGX104" s="2"/>
      <c r="CGY104" s="2"/>
      <c r="CGZ104" s="2"/>
      <c r="CHA104" s="2"/>
      <c r="CHB104" s="2"/>
      <c r="CHC104" s="2"/>
      <c r="CHD104" s="2"/>
      <c r="CHE104" s="2"/>
      <c r="CHF104" s="2"/>
      <c r="CHG104" s="2"/>
      <c r="CHH104" s="2"/>
      <c r="CHI104" s="2"/>
      <c r="CHJ104" s="2"/>
      <c r="CHK104" s="2"/>
      <c r="CHL104" s="2"/>
      <c r="CHM104" s="2"/>
      <c r="CHN104" s="2"/>
      <c r="CHO104" s="2"/>
      <c r="CHP104" s="2"/>
      <c r="CHQ104" s="2"/>
      <c r="CHR104" s="2"/>
      <c r="CHS104" s="2"/>
      <c r="CHT104" s="2"/>
      <c r="CHU104" s="2"/>
      <c r="CHV104" s="2"/>
      <c r="CHW104" s="2"/>
      <c r="CHX104" s="2"/>
      <c r="CHY104" s="2"/>
      <c r="CHZ104" s="2"/>
      <c r="CIA104" s="2"/>
      <c r="CIB104" s="2"/>
      <c r="CIC104" s="2"/>
      <c r="CID104" s="2"/>
      <c r="CIE104" s="2"/>
      <c r="CIF104" s="2"/>
      <c r="CIG104" s="2"/>
      <c r="CIH104" s="2"/>
      <c r="CII104" s="2"/>
      <c r="CIJ104" s="2"/>
      <c r="CIK104" s="2"/>
      <c r="CIL104" s="2"/>
      <c r="CIM104" s="2"/>
      <c r="CIN104" s="2"/>
      <c r="CIO104" s="2"/>
      <c r="CIP104" s="2"/>
      <c r="CIQ104" s="2"/>
      <c r="CIR104" s="2"/>
      <c r="CIS104" s="2"/>
      <c r="CIT104" s="2"/>
      <c r="CIU104" s="2"/>
      <c r="CIV104" s="2"/>
      <c r="CIW104" s="2"/>
      <c r="CIX104" s="2"/>
      <c r="CIY104" s="2"/>
      <c r="CIZ104" s="2"/>
      <c r="CJA104" s="2"/>
      <c r="CJB104" s="2"/>
      <c r="CJC104" s="2"/>
      <c r="CJD104" s="2"/>
      <c r="CJE104" s="2"/>
      <c r="CJF104" s="2"/>
      <c r="CJG104" s="2"/>
      <c r="CJH104" s="2"/>
      <c r="CJI104" s="2"/>
      <c r="CJJ104" s="2"/>
      <c r="CJK104" s="2"/>
      <c r="CJL104" s="2"/>
      <c r="CJM104" s="2"/>
      <c r="CJN104" s="2"/>
      <c r="CJO104" s="2"/>
      <c r="CJP104" s="2"/>
      <c r="CJQ104" s="2"/>
      <c r="CJR104" s="2"/>
      <c r="CJS104" s="2"/>
      <c r="CJT104" s="2"/>
      <c r="CJU104" s="2"/>
      <c r="CJV104" s="2"/>
      <c r="CJW104" s="2"/>
      <c r="CJX104" s="2"/>
      <c r="CJY104" s="2"/>
      <c r="CJZ104" s="2"/>
      <c r="CKA104" s="2"/>
      <c r="CKB104" s="2"/>
      <c r="CKC104" s="2"/>
      <c r="CKD104" s="2"/>
      <c r="CKE104" s="2"/>
      <c r="CKF104" s="2"/>
      <c r="CKG104" s="2"/>
      <c r="CKH104" s="2"/>
      <c r="CKI104" s="2"/>
      <c r="CKJ104" s="2"/>
      <c r="CKK104" s="2"/>
      <c r="CKL104" s="2"/>
      <c r="CKM104" s="2"/>
      <c r="CKN104" s="2"/>
      <c r="CKO104" s="2"/>
      <c r="CKP104" s="2"/>
      <c r="CKQ104" s="2"/>
      <c r="CKR104" s="2"/>
      <c r="CKS104" s="2"/>
      <c r="CKT104" s="2"/>
      <c r="CKU104" s="2"/>
      <c r="CKV104" s="2"/>
      <c r="CKW104" s="2"/>
      <c r="CKX104" s="2"/>
      <c r="CKY104" s="2"/>
      <c r="CKZ104" s="2"/>
      <c r="CLA104" s="2"/>
      <c r="CLB104" s="2"/>
      <c r="CLC104" s="2"/>
      <c r="CLD104" s="2"/>
      <c r="CLE104" s="2"/>
      <c r="CLF104" s="2"/>
      <c r="CLG104" s="2"/>
      <c r="CLH104" s="2"/>
      <c r="CLI104" s="2"/>
      <c r="CLJ104" s="2"/>
      <c r="CLK104" s="2"/>
      <c r="CLL104" s="2"/>
      <c r="CLM104" s="2"/>
      <c r="CLN104" s="2"/>
      <c r="CLO104" s="2"/>
      <c r="CLP104" s="2"/>
      <c r="CLQ104" s="2"/>
      <c r="CLR104" s="2"/>
      <c r="CLS104" s="2"/>
      <c r="CLT104" s="2"/>
      <c r="CLU104" s="2"/>
      <c r="CLV104" s="2"/>
      <c r="CLW104" s="2"/>
      <c r="CLX104" s="2"/>
      <c r="CLY104" s="2"/>
      <c r="CLZ104" s="2"/>
      <c r="CMA104" s="2"/>
      <c r="CMB104" s="2"/>
      <c r="CMC104" s="2"/>
      <c r="CMD104" s="2"/>
      <c r="CME104" s="2"/>
      <c r="CMF104" s="2"/>
      <c r="CMG104" s="2"/>
      <c r="CMH104" s="2"/>
      <c r="CMI104" s="2"/>
      <c r="CMJ104" s="2"/>
      <c r="CMK104" s="2"/>
      <c r="CML104" s="2"/>
      <c r="CMM104" s="2"/>
      <c r="CMN104" s="2"/>
      <c r="CMO104" s="2"/>
      <c r="CMP104" s="2"/>
      <c r="CMQ104" s="2"/>
      <c r="CMR104" s="2"/>
      <c r="CMS104" s="2"/>
      <c r="CMT104" s="2"/>
      <c r="CMU104" s="2"/>
      <c r="CMV104" s="2"/>
      <c r="CMW104" s="2"/>
      <c r="CMX104" s="2"/>
      <c r="CMY104" s="2"/>
      <c r="CMZ104" s="2"/>
      <c r="CNA104" s="2"/>
      <c r="CNB104" s="2"/>
      <c r="CNC104" s="2"/>
      <c r="CND104" s="2"/>
      <c r="CNE104" s="2"/>
      <c r="CNF104" s="2"/>
      <c r="CNG104" s="2"/>
      <c r="CNH104" s="2"/>
      <c r="CNI104" s="2"/>
      <c r="CNJ104" s="2"/>
      <c r="CNK104" s="2"/>
      <c r="CNL104" s="2"/>
      <c r="CNM104" s="2"/>
      <c r="CNN104" s="2"/>
      <c r="CNO104" s="2"/>
      <c r="CNP104" s="2"/>
      <c r="CNQ104" s="2"/>
      <c r="CNR104" s="2"/>
      <c r="CNS104" s="2"/>
      <c r="CNT104" s="2"/>
      <c r="CNU104" s="2"/>
      <c r="CNV104" s="2"/>
      <c r="CNW104" s="2"/>
      <c r="CNX104" s="2"/>
      <c r="CNY104" s="2"/>
      <c r="CNZ104" s="2"/>
      <c r="COA104" s="2"/>
      <c r="COB104" s="2"/>
      <c r="COC104" s="2"/>
      <c r="COD104" s="2"/>
      <c r="COE104" s="2"/>
      <c r="COF104" s="2"/>
      <c r="COG104" s="2"/>
      <c r="COH104" s="2"/>
      <c r="COI104" s="2"/>
      <c r="COJ104" s="2"/>
      <c r="COK104" s="2"/>
      <c r="COL104" s="2"/>
      <c r="COM104" s="2"/>
      <c r="CON104" s="2"/>
      <c r="COO104" s="2"/>
      <c r="COP104" s="2"/>
      <c r="COQ104" s="2"/>
      <c r="COR104" s="2"/>
      <c r="COS104" s="2"/>
      <c r="COT104" s="2"/>
      <c r="COU104" s="2"/>
      <c r="COV104" s="2"/>
      <c r="COW104" s="2"/>
      <c r="COX104" s="2"/>
      <c r="COY104" s="2"/>
      <c r="COZ104" s="2"/>
      <c r="CPA104" s="2"/>
      <c r="CPB104" s="2"/>
      <c r="CPC104" s="2"/>
      <c r="CPD104" s="2"/>
      <c r="CPE104" s="2"/>
      <c r="CPF104" s="2"/>
      <c r="CPG104" s="2"/>
      <c r="CPH104" s="2"/>
      <c r="CPI104" s="2"/>
      <c r="CPJ104" s="2"/>
      <c r="CPK104" s="2"/>
      <c r="CPL104" s="2"/>
      <c r="CPM104" s="2"/>
      <c r="CPN104" s="2"/>
      <c r="CPO104" s="2"/>
      <c r="CPP104" s="2"/>
      <c r="CPQ104" s="2"/>
      <c r="CPR104" s="2"/>
      <c r="CPS104" s="2"/>
      <c r="CPT104" s="2"/>
      <c r="CPU104" s="2"/>
      <c r="CPV104" s="2"/>
      <c r="CPW104" s="2"/>
      <c r="CPX104" s="2"/>
      <c r="CPY104" s="2"/>
      <c r="CPZ104" s="2"/>
      <c r="CQA104" s="2"/>
      <c r="CQB104" s="2"/>
      <c r="CQC104" s="2"/>
      <c r="CQD104" s="2"/>
      <c r="CQE104" s="2"/>
      <c r="CQF104" s="2"/>
      <c r="CQG104" s="2"/>
      <c r="CQH104" s="2"/>
      <c r="CQI104" s="2"/>
      <c r="CQJ104" s="2"/>
      <c r="CQK104" s="2"/>
      <c r="CQL104" s="2"/>
      <c r="CQM104" s="2"/>
      <c r="CQN104" s="2"/>
      <c r="CQO104" s="2"/>
      <c r="CQP104" s="2"/>
      <c r="CQQ104" s="2"/>
      <c r="CQR104" s="2"/>
      <c r="CQS104" s="2"/>
      <c r="CQT104" s="2"/>
      <c r="CQU104" s="2"/>
      <c r="CQV104" s="2"/>
      <c r="CQW104" s="2"/>
      <c r="CQX104" s="2"/>
      <c r="CQY104" s="2"/>
      <c r="CQZ104" s="2"/>
      <c r="CRA104" s="2"/>
      <c r="CRB104" s="2"/>
      <c r="CRC104" s="2"/>
      <c r="CRD104" s="2"/>
      <c r="CRE104" s="2"/>
      <c r="CRF104" s="2"/>
      <c r="CRG104" s="2"/>
      <c r="CRH104" s="2"/>
      <c r="CRI104" s="2"/>
      <c r="CRJ104" s="2"/>
      <c r="CRK104" s="2"/>
      <c r="CRL104" s="2"/>
      <c r="CRM104" s="2"/>
      <c r="CRN104" s="2"/>
      <c r="CRO104" s="2"/>
      <c r="CRP104" s="2"/>
      <c r="CRQ104" s="2"/>
      <c r="CRR104" s="2"/>
      <c r="CRS104" s="2"/>
      <c r="CRT104" s="2"/>
      <c r="CRU104" s="2"/>
      <c r="CRV104" s="2"/>
      <c r="CRW104" s="2"/>
      <c r="CRX104" s="2"/>
      <c r="CRY104" s="2"/>
      <c r="CRZ104" s="2"/>
      <c r="CSA104" s="2"/>
      <c r="CSB104" s="2"/>
      <c r="CSC104" s="2"/>
      <c r="CSD104" s="2"/>
      <c r="CSE104" s="2"/>
      <c r="CSF104" s="2"/>
      <c r="CSG104" s="2"/>
      <c r="CSH104" s="2"/>
      <c r="CSI104" s="2"/>
      <c r="CSJ104" s="2"/>
      <c r="CSK104" s="2"/>
      <c r="CSL104" s="2"/>
      <c r="CSM104" s="2"/>
      <c r="CSN104" s="2"/>
      <c r="CSO104" s="2"/>
      <c r="CSP104" s="2"/>
      <c r="CSQ104" s="2"/>
      <c r="CSR104" s="2"/>
      <c r="CSS104" s="2"/>
      <c r="CST104" s="2"/>
      <c r="CSU104" s="2"/>
      <c r="CSV104" s="2"/>
      <c r="CSW104" s="2"/>
      <c r="CSX104" s="2"/>
      <c r="CSY104" s="2"/>
      <c r="CSZ104" s="2"/>
      <c r="CTA104" s="2"/>
      <c r="CTB104" s="2"/>
      <c r="CTC104" s="2"/>
      <c r="CTD104" s="2"/>
      <c r="CTE104" s="2"/>
      <c r="CTF104" s="2"/>
      <c r="CTG104" s="2"/>
      <c r="CTH104" s="2"/>
      <c r="CTI104" s="2"/>
      <c r="CTJ104" s="2"/>
      <c r="CTK104" s="2"/>
      <c r="CTL104" s="2"/>
      <c r="CTM104" s="2"/>
      <c r="CTN104" s="2"/>
      <c r="CTO104" s="2"/>
      <c r="CTP104" s="2"/>
      <c r="CTQ104" s="2"/>
      <c r="CTR104" s="2"/>
      <c r="CTS104" s="2"/>
      <c r="CTT104" s="2"/>
      <c r="CTU104" s="2"/>
      <c r="CTV104" s="2"/>
      <c r="CTW104" s="2"/>
      <c r="CTX104" s="2"/>
      <c r="CTY104" s="2"/>
      <c r="CTZ104" s="2"/>
      <c r="CUA104" s="2"/>
      <c r="CUB104" s="2"/>
      <c r="CUC104" s="2"/>
      <c r="CUD104" s="2"/>
      <c r="CUE104" s="2"/>
      <c r="CUF104" s="2"/>
      <c r="CUG104" s="2"/>
      <c r="CUH104" s="2"/>
      <c r="CUI104" s="2"/>
      <c r="CUJ104" s="2"/>
      <c r="CUK104" s="2"/>
      <c r="CUL104" s="2"/>
      <c r="CUM104" s="2"/>
      <c r="CUN104" s="2"/>
      <c r="CUO104" s="2"/>
      <c r="CUP104" s="2"/>
      <c r="CUQ104" s="2"/>
      <c r="CUR104" s="2"/>
      <c r="CUS104" s="2"/>
      <c r="CUT104" s="2"/>
      <c r="CUU104" s="2"/>
      <c r="CUV104" s="2"/>
      <c r="CUW104" s="2"/>
      <c r="CUX104" s="2"/>
      <c r="CUY104" s="2"/>
      <c r="CUZ104" s="2"/>
      <c r="CVA104" s="2"/>
      <c r="CVB104" s="2"/>
      <c r="CVC104" s="2"/>
      <c r="CVD104" s="2"/>
      <c r="CVE104" s="2"/>
      <c r="CVF104" s="2"/>
      <c r="CVG104" s="2"/>
      <c r="CVH104" s="2"/>
      <c r="CVI104" s="2"/>
      <c r="CVJ104" s="2"/>
      <c r="CVK104" s="2"/>
      <c r="CVL104" s="2"/>
      <c r="CVM104" s="2"/>
      <c r="CVN104" s="2"/>
      <c r="CVO104" s="2"/>
      <c r="CVP104" s="2"/>
      <c r="CVQ104" s="2"/>
      <c r="CVR104" s="2"/>
      <c r="CVS104" s="2"/>
      <c r="CVT104" s="2"/>
      <c r="CVU104" s="2"/>
      <c r="CVV104" s="2"/>
      <c r="CVW104" s="2"/>
      <c r="CVX104" s="2"/>
      <c r="CVY104" s="2"/>
      <c r="CVZ104" s="2"/>
      <c r="CWA104" s="2"/>
      <c r="CWB104" s="2"/>
      <c r="CWC104" s="2"/>
      <c r="CWD104" s="2"/>
      <c r="CWE104" s="2"/>
      <c r="CWF104" s="2"/>
      <c r="CWG104" s="2"/>
      <c r="CWH104" s="2"/>
      <c r="CWI104" s="2"/>
      <c r="CWJ104" s="2"/>
      <c r="CWK104" s="2"/>
      <c r="CWL104" s="2"/>
      <c r="CWM104" s="2"/>
      <c r="CWN104" s="2"/>
      <c r="CWO104" s="2"/>
      <c r="CWP104" s="2"/>
      <c r="CWQ104" s="2"/>
      <c r="CWR104" s="2"/>
      <c r="CWS104" s="2"/>
      <c r="CWT104" s="2"/>
      <c r="CWU104" s="2"/>
      <c r="CWV104" s="2"/>
      <c r="CWW104" s="2"/>
      <c r="CWX104" s="2"/>
      <c r="CWY104" s="2"/>
      <c r="CWZ104" s="2"/>
      <c r="CXA104" s="2"/>
      <c r="CXB104" s="2"/>
      <c r="CXC104" s="2"/>
      <c r="CXD104" s="2"/>
      <c r="CXE104" s="2"/>
      <c r="CXF104" s="2"/>
      <c r="CXG104" s="2"/>
      <c r="CXH104" s="2"/>
      <c r="CXI104" s="2"/>
      <c r="CXJ104" s="2"/>
      <c r="CXK104" s="2"/>
      <c r="CXL104" s="2"/>
      <c r="CXM104" s="2"/>
      <c r="CXN104" s="2"/>
      <c r="CXO104" s="2"/>
      <c r="CXP104" s="2"/>
      <c r="CXQ104" s="2"/>
      <c r="CXR104" s="2"/>
      <c r="CXS104" s="2"/>
      <c r="CXT104" s="2"/>
      <c r="CXU104" s="2"/>
      <c r="CXV104" s="2"/>
      <c r="CXW104" s="2"/>
      <c r="CXX104" s="2"/>
      <c r="CXY104" s="2"/>
      <c r="CXZ104" s="2"/>
      <c r="CYA104" s="2"/>
      <c r="CYB104" s="2"/>
      <c r="CYC104" s="2"/>
      <c r="CYD104" s="2"/>
      <c r="CYE104" s="2"/>
      <c r="CYF104" s="2"/>
      <c r="CYG104" s="2"/>
      <c r="CYH104" s="2"/>
      <c r="CYI104" s="2"/>
      <c r="CYJ104" s="2"/>
      <c r="CYK104" s="2"/>
      <c r="CYL104" s="2"/>
      <c r="CYM104" s="2"/>
      <c r="CYN104" s="2"/>
      <c r="CYO104" s="2"/>
      <c r="CYP104" s="2"/>
      <c r="CYQ104" s="2"/>
      <c r="CYR104" s="2"/>
      <c r="CYS104" s="2"/>
      <c r="CYT104" s="2"/>
      <c r="CYU104" s="2"/>
      <c r="CYV104" s="2"/>
      <c r="CYW104" s="2"/>
      <c r="CYX104" s="2"/>
      <c r="CYY104" s="2"/>
      <c r="CYZ104" s="2"/>
      <c r="CZA104" s="2"/>
      <c r="CZB104" s="2"/>
      <c r="CZC104" s="2"/>
      <c r="CZD104" s="2"/>
      <c r="CZE104" s="2"/>
      <c r="CZF104" s="2"/>
      <c r="CZG104" s="2"/>
      <c r="CZH104" s="2"/>
      <c r="CZI104" s="2"/>
      <c r="CZJ104" s="2"/>
      <c r="CZK104" s="2"/>
      <c r="CZL104" s="2"/>
      <c r="CZM104" s="2"/>
      <c r="CZN104" s="2"/>
      <c r="CZO104" s="2"/>
      <c r="CZP104" s="2"/>
      <c r="CZQ104" s="2"/>
      <c r="CZR104" s="2"/>
      <c r="CZS104" s="2"/>
      <c r="CZT104" s="2"/>
      <c r="CZU104" s="2"/>
      <c r="CZV104" s="2"/>
      <c r="CZW104" s="2"/>
      <c r="CZX104" s="2"/>
      <c r="CZY104" s="2"/>
      <c r="CZZ104" s="2"/>
      <c r="DAA104" s="2"/>
      <c r="DAB104" s="2"/>
      <c r="DAC104" s="2"/>
      <c r="DAD104" s="2"/>
      <c r="DAE104" s="2"/>
      <c r="DAF104" s="2"/>
      <c r="DAG104" s="2"/>
      <c r="DAH104" s="2"/>
      <c r="DAI104" s="2"/>
      <c r="DAJ104" s="2"/>
      <c r="DAK104" s="2"/>
      <c r="DAL104" s="2"/>
      <c r="DAM104" s="2"/>
      <c r="DAN104" s="2"/>
      <c r="DAO104" s="2"/>
      <c r="DAP104" s="2"/>
      <c r="DAQ104" s="2"/>
      <c r="DAR104" s="2"/>
      <c r="DAS104" s="2"/>
      <c r="DAT104" s="2"/>
      <c r="DAU104" s="2"/>
      <c r="DAV104" s="2"/>
      <c r="DAW104" s="2"/>
      <c r="DAX104" s="2"/>
      <c r="DAY104" s="2"/>
      <c r="DAZ104" s="2"/>
      <c r="DBA104" s="2"/>
      <c r="DBB104" s="2"/>
      <c r="DBC104" s="2"/>
      <c r="DBD104" s="2"/>
      <c r="DBE104" s="2"/>
      <c r="DBF104" s="2"/>
      <c r="DBG104" s="2"/>
      <c r="DBH104" s="2"/>
      <c r="DBI104" s="2"/>
      <c r="DBJ104" s="2"/>
      <c r="DBK104" s="2"/>
      <c r="DBL104" s="2"/>
      <c r="DBM104" s="2"/>
      <c r="DBN104" s="2"/>
      <c r="DBO104" s="2"/>
      <c r="DBP104" s="2"/>
      <c r="DBQ104" s="2"/>
      <c r="DBR104" s="2"/>
      <c r="DBS104" s="2"/>
      <c r="DBT104" s="2"/>
      <c r="DBU104" s="2"/>
      <c r="DBV104" s="2"/>
      <c r="DBW104" s="2"/>
      <c r="DBX104" s="2"/>
      <c r="DBY104" s="2"/>
      <c r="DBZ104" s="2"/>
      <c r="DCA104" s="2"/>
      <c r="DCB104" s="2"/>
      <c r="DCC104" s="2"/>
      <c r="DCD104" s="2"/>
      <c r="DCE104" s="2"/>
      <c r="DCF104" s="2"/>
      <c r="DCG104" s="2"/>
      <c r="DCH104" s="2"/>
      <c r="DCI104" s="2"/>
      <c r="DCJ104" s="2"/>
      <c r="DCK104" s="2"/>
      <c r="DCL104" s="2"/>
      <c r="DCM104" s="2"/>
      <c r="DCN104" s="2"/>
      <c r="DCO104" s="2"/>
      <c r="DCP104" s="2"/>
      <c r="DCQ104" s="2"/>
      <c r="DCR104" s="2"/>
      <c r="DCS104" s="2"/>
      <c r="DCT104" s="2"/>
      <c r="DCU104" s="2"/>
      <c r="DCV104" s="2"/>
      <c r="DCW104" s="2"/>
      <c r="DCX104" s="2"/>
      <c r="DCY104" s="2"/>
      <c r="DCZ104" s="2"/>
      <c r="DDA104" s="2"/>
      <c r="DDB104" s="2"/>
      <c r="DDC104" s="2"/>
      <c r="DDD104" s="2"/>
      <c r="DDE104" s="2"/>
      <c r="DDF104" s="2"/>
      <c r="DDG104" s="2"/>
      <c r="DDH104" s="2"/>
      <c r="DDI104" s="2"/>
      <c r="DDJ104" s="2"/>
      <c r="DDK104" s="2"/>
      <c r="DDL104" s="2"/>
      <c r="DDM104" s="2"/>
      <c r="DDN104" s="2"/>
      <c r="DDO104" s="2"/>
      <c r="DDP104" s="2"/>
      <c r="DDQ104" s="2"/>
      <c r="DDR104" s="2"/>
      <c r="DDS104" s="2"/>
      <c r="DDT104" s="2"/>
      <c r="DDU104" s="2"/>
      <c r="DDV104" s="2"/>
      <c r="DDW104" s="2"/>
      <c r="DDX104" s="2"/>
      <c r="DDY104" s="2"/>
      <c r="DDZ104" s="2"/>
      <c r="DEA104" s="2"/>
      <c r="DEB104" s="2"/>
      <c r="DEC104" s="2"/>
      <c r="DED104" s="2"/>
      <c r="DEE104" s="2"/>
      <c r="DEF104" s="2"/>
      <c r="DEG104" s="2"/>
      <c r="DEH104" s="2"/>
      <c r="DEI104" s="2"/>
      <c r="DEJ104" s="2"/>
      <c r="DEK104" s="2"/>
      <c r="DEL104" s="2"/>
      <c r="DEM104" s="2"/>
      <c r="DEN104" s="2"/>
      <c r="DEO104" s="2"/>
      <c r="DEP104" s="2"/>
      <c r="DEQ104" s="2"/>
      <c r="DER104" s="2"/>
      <c r="DES104" s="2"/>
      <c r="DET104" s="2"/>
      <c r="DEU104" s="2"/>
      <c r="DEV104" s="2"/>
      <c r="DEW104" s="2"/>
      <c r="DEX104" s="2"/>
      <c r="DEY104" s="2"/>
      <c r="DEZ104" s="2"/>
      <c r="DFA104" s="2"/>
      <c r="DFB104" s="2"/>
      <c r="DFC104" s="2"/>
      <c r="DFD104" s="2"/>
      <c r="DFE104" s="2"/>
      <c r="DFF104" s="2"/>
      <c r="DFG104" s="2"/>
      <c r="DFH104" s="2"/>
      <c r="DFI104" s="2"/>
      <c r="DFJ104" s="2"/>
      <c r="DFK104" s="2"/>
      <c r="DFL104" s="2"/>
      <c r="DFM104" s="2"/>
      <c r="DFN104" s="2"/>
      <c r="DFO104" s="2"/>
      <c r="DFP104" s="2"/>
      <c r="DFQ104" s="2"/>
      <c r="DFR104" s="2"/>
      <c r="DFS104" s="2"/>
      <c r="DFT104" s="2"/>
      <c r="DFU104" s="2"/>
      <c r="DFV104" s="2"/>
      <c r="DFW104" s="2"/>
      <c r="DFX104" s="2"/>
      <c r="DFY104" s="2"/>
      <c r="DFZ104" s="2"/>
      <c r="DGA104" s="2"/>
      <c r="DGB104" s="2"/>
      <c r="DGC104" s="2"/>
      <c r="DGD104" s="2"/>
      <c r="DGE104" s="2"/>
      <c r="DGF104" s="2"/>
      <c r="DGG104" s="2"/>
      <c r="DGH104" s="2"/>
      <c r="DGI104" s="2"/>
      <c r="DGJ104" s="2"/>
      <c r="DGK104" s="2"/>
      <c r="DGL104" s="2"/>
      <c r="DGM104" s="2"/>
      <c r="DGN104" s="2"/>
      <c r="DGO104" s="2"/>
      <c r="DGP104" s="2"/>
      <c r="DGQ104" s="2"/>
      <c r="DGR104" s="2"/>
      <c r="DGS104" s="2"/>
      <c r="DGT104" s="2"/>
      <c r="DGU104" s="2"/>
      <c r="DGV104" s="2"/>
      <c r="DGW104" s="2"/>
      <c r="DGX104" s="2"/>
      <c r="DGY104" s="2"/>
      <c r="DGZ104" s="2"/>
      <c r="DHA104" s="2"/>
      <c r="DHB104" s="2"/>
      <c r="DHC104" s="2"/>
      <c r="DHD104" s="2"/>
      <c r="DHE104" s="2"/>
      <c r="DHF104" s="2"/>
      <c r="DHG104" s="2"/>
      <c r="DHH104" s="2"/>
      <c r="DHI104" s="2"/>
      <c r="DHJ104" s="2"/>
      <c r="DHK104" s="2"/>
      <c r="DHL104" s="2"/>
      <c r="DHM104" s="2"/>
      <c r="DHN104" s="2"/>
      <c r="DHO104" s="2"/>
      <c r="DHP104" s="2"/>
      <c r="DHQ104" s="2"/>
      <c r="DHR104" s="2"/>
      <c r="DHS104" s="2"/>
      <c r="DHT104" s="2"/>
      <c r="DHU104" s="2"/>
      <c r="DHV104" s="2"/>
      <c r="DHW104" s="2"/>
      <c r="DHX104" s="2"/>
      <c r="DHY104" s="2"/>
      <c r="DHZ104" s="2"/>
      <c r="DIA104" s="2"/>
      <c r="DIB104" s="2"/>
      <c r="DIC104" s="2"/>
      <c r="DID104" s="2"/>
      <c r="DIE104" s="2"/>
      <c r="DIF104" s="2"/>
      <c r="DIG104" s="2"/>
      <c r="DIH104" s="2"/>
      <c r="DII104" s="2"/>
      <c r="DIJ104" s="2"/>
      <c r="DIK104" s="2"/>
      <c r="DIL104" s="2"/>
      <c r="DIM104" s="2"/>
      <c r="DIN104" s="2"/>
      <c r="DIO104" s="2"/>
      <c r="DIP104" s="2"/>
      <c r="DIQ104" s="2"/>
      <c r="DIR104" s="2"/>
      <c r="DIS104" s="2"/>
      <c r="DIT104" s="2"/>
      <c r="DIU104" s="2"/>
      <c r="DIV104" s="2"/>
      <c r="DIW104" s="2"/>
      <c r="DIX104" s="2"/>
      <c r="DIY104" s="2"/>
      <c r="DIZ104" s="2"/>
      <c r="DJA104" s="2"/>
      <c r="DJB104" s="2"/>
      <c r="DJC104" s="2"/>
      <c r="DJD104" s="2"/>
      <c r="DJE104" s="2"/>
      <c r="DJF104" s="2"/>
      <c r="DJG104" s="2"/>
      <c r="DJH104" s="2"/>
      <c r="DJI104" s="2"/>
      <c r="DJJ104" s="2"/>
      <c r="DJK104" s="2"/>
      <c r="DJL104" s="2"/>
      <c r="DJM104" s="2"/>
      <c r="DJN104" s="2"/>
      <c r="DJO104" s="2"/>
      <c r="DJP104" s="2"/>
      <c r="DJQ104" s="2"/>
      <c r="DJR104" s="2"/>
      <c r="DJS104" s="2"/>
      <c r="DJT104" s="2"/>
      <c r="DJU104" s="2"/>
      <c r="DJV104" s="2"/>
      <c r="DJW104" s="2"/>
      <c r="DJX104" s="2"/>
      <c r="DJY104" s="2"/>
      <c r="DJZ104" s="2"/>
      <c r="DKA104" s="2"/>
      <c r="DKB104" s="2"/>
      <c r="DKC104" s="2"/>
      <c r="DKD104" s="2"/>
      <c r="DKE104" s="2"/>
      <c r="DKF104" s="2"/>
      <c r="DKG104" s="2"/>
      <c r="DKH104" s="2"/>
      <c r="DKI104" s="2"/>
      <c r="DKJ104" s="2"/>
      <c r="DKK104" s="2"/>
      <c r="DKL104" s="2"/>
      <c r="DKM104" s="2"/>
      <c r="DKN104" s="2"/>
      <c r="DKO104" s="2"/>
      <c r="DKP104" s="2"/>
      <c r="DKQ104" s="2"/>
      <c r="DKR104" s="2"/>
      <c r="DKS104" s="2"/>
      <c r="DKT104" s="2"/>
      <c r="DKU104" s="2"/>
      <c r="DKV104" s="2"/>
      <c r="DKW104" s="2"/>
      <c r="DKX104" s="2"/>
      <c r="DKY104" s="2"/>
      <c r="DKZ104" s="2"/>
      <c r="DLA104" s="2"/>
      <c r="DLB104" s="2"/>
      <c r="DLC104" s="2"/>
      <c r="DLD104" s="2"/>
      <c r="DLE104" s="2"/>
      <c r="DLF104" s="2"/>
      <c r="DLG104" s="2"/>
      <c r="DLH104" s="2"/>
      <c r="DLI104" s="2"/>
      <c r="DLJ104" s="2"/>
      <c r="DLK104" s="2"/>
      <c r="DLL104" s="2"/>
      <c r="DLM104" s="2"/>
      <c r="DLN104" s="2"/>
      <c r="DLO104" s="2"/>
      <c r="DLP104" s="2"/>
      <c r="DLQ104" s="2"/>
      <c r="DLR104" s="2"/>
      <c r="DLS104" s="2"/>
      <c r="DLT104" s="2"/>
      <c r="DLU104" s="2"/>
      <c r="DLV104" s="2"/>
      <c r="DLW104" s="2"/>
      <c r="DLX104" s="2"/>
      <c r="DLY104" s="2"/>
      <c r="DLZ104" s="2"/>
      <c r="DMA104" s="2"/>
      <c r="DMB104" s="2"/>
      <c r="DMC104" s="2"/>
      <c r="DMD104" s="2"/>
      <c r="DME104" s="2"/>
      <c r="DMF104" s="2"/>
      <c r="DMG104" s="2"/>
      <c r="DMH104" s="2"/>
      <c r="DMI104" s="2"/>
      <c r="DMJ104" s="2"/>
      <c r="DMK104" s="2"/>
      <c r="DML104" s="2"/>
      <c r="DMM104" s="2"/>
      <c r="DMN104" s="2"/>
      <c r="DMO104" s="2"/>
      <c r="DMP104" s="2"/>
      <c r="DMQ104" s="2"/>
      <c r="DMR104" s="2"/>
      <c r="DMS104" s="2"/>
      <c r="DMT104" s="2"/>
      <c r="DMU104" s="2"/>
      <c r="DMV104" s="2"/>
      <c r="DMW104" s="2"/>
      <c r="DMX104" s="2"/>
      <c r="DMY104" s="2"/>
      <c r="DMZ104" s="2"/>
      <c r="DNA104" s="2"/>
      <c r="DNB104" s="2"/>
      <c r="DNC104" s="2"/>
      <c r="DND104" s="2"/>
      <c r="DNE104" s="2"/>
      <c r="DNF104" s="2"/>
      <c r="DNG104" s="2"/>
      <c r="DNH104" s="2"/>
      <c r="DNI104" s="2"/>
      <c r="DNJ104" s="2"/>
      <c r="DNK104" s="2"/>
      <c r="DNL104" s="2"/>
      <c r="DNM104" s="2"/>
      <c r="DNN104" s="2"/>
      <c r="DNO104" s="2"/>
      <c r="DNP104" s="2"/>
      <c r="DNQ104" s="2"/>
      <c r="DNR104" s="2"/>
      <c r="DNS104" s="2"/>
      <c r="DNT104" s="2"/>
      <c r="DNU104" s="2"/>
      <c r="DNV104" s="2"/>
      <c r="DNW104" s="2"/>
      <c r="DNX104" s="2"/>
      <c r="DNY104" s="2"/>
      <c r="DNZ104" s="2"/>
      <c r="DOA104" s="2"/>
      <c r="DOB104" s="2"/>
      <c r="DOC104" s="2"/>
      <c r="DOD104" s="2"/>
      <c r="DOE104" s="2"/>
      <c r="DOF104" s="2"/>
      <c r="DOG104" s="2"/>
      <c r="DOH104" s="2"/>
      <c r="DOI104" s="2"/>
      <c r="DOJ104" s="2"/>
      <c r="DOK104" s="2"/>
      <c r="DOL104" s="2"/>
      <c r="DOM104" s="2"/>
      <c r="DON104" s="2"/>
      <c r="DOO104" s="2"/>
      <c r="DOP104" s="2"/>
      <c r="DOQ104" s="2"/>
      <c r="DOR104" s="2"/>
      <c r="DOS104" s="2"/>
      <c r="DOT104" s="2"/>
      <c r="DOU104" s="2"/>
      <c r="DOV104" s="2"/>
      <c r="DOW104" s="2"/>
      <c r="DOX104" s="2"/>
      <c r="DOY104" s="2"/>
      <c r="DOZ104" s="2"/>
      <c r="DPA104" s="2"/>
      <c r="DPB104" s="2"/>
      <c r="DPC104" s="2"/>
      <c r="DPD104" s="2"/>
      <c r="DPE104" s="2"/>
      <c r="DPF104" s="2"/>
      <c r="DPG104" s="2"/>
      <c r="DPH104" s="2"/>
      <c r="DPI104" s="2"/>
      <c r="DPJ104" s="2"/>
      <c r="DPK104" s="2"/>
      <c r="DPL104" s="2"/>
      <c r="DPM104" s="2"/>
      <c r="DPN104" s="2"/>
      <c r="DPO104" s="2"/>
      <c r="DPP104" s="2"/>
      <c r="DPQ104" s="2"/>
      <c r="DPR104" s="2"/>
      <c r="DPS104" s="2"/>
      <c r="DPT104" s="2"/>
      <c r="DPU104" s="2"/>
      <c r="DPV104" s="2"/>
      <c r="DPW104" s="2"/>
      <c r="DPX104" s="2"/>
      <c r="DPY104" s="2"/>
      <c r="DPZ104" s="2"/>
      <c r="DQA104" s="2"/>
      <c r="DQB104" s="2"/>
      <c r="DQC104" s="2"/>
      <c r="DQD104" s="2"/>
      <c r="DQE104" s="2"/>
      <c r="DQF104" s="2"/>
      <c r="DQG104" s="2"/>
      <c r="DQH104" s="2"/>
      <c r="DQI104" s="2"/>
      <c r="DQJ104" s="2"/>
      <c r="DQK104" s="2"/>
      <c r="DQL104" s="2"/>
      <c r="DQM104" s="2"/>
      <c r="DQN104" s="2"/>
      <c r="DQO104" s="2"/>
      <c r="DQP104" s="2"/>
      <c r="DQQ104" s="2"/>
      <c r="DQR104" s="2"/>
      <c r="DQS104" s="2"/>
      <c r="DQT104" s="2"/>
      <c r="DQU104" s="2"/>
      <c r="DQV104" s="2"/>
      <c r="DQW104" s="2"/>
      <c r="DQX104" s="2"/>
      <c r="DQY104" s="2"/>
      <c r="DQZ104" s="2"/>
      <c r="DRA104" s="2"/>
      <c r="DRB104" s="2"/>
      <c r="DRC104" s="2"/>
      <c r="DRD104" s="2"/>
      <c r="DRE104" s="2"/>
      <c r="DRF104" s="2"/>
      <c r="DRG104" s="2"/>
      <c r="DRH104" s="2"/>
      <c r="DRI104" s="2"/>
      <c r="DRJ104" s="2"/>
      <c r="DRK104" s="2"/>
      <c r="DRL104" s="2"/>
      <c r="DRM104" s="2"/>
      <c r="DRN104" s="2"/>
      <c r="DRO104" s="2"/>
      <c r="DRP104" s="2"/>
      <c r="DRQ104" s="2"/>
      <c r="DRR104" s="2"/>
      <c r="DRS104" s="2"/>
      <c r="DRT104" s="2"/>
      <c r="DRU104" s="2"/>
      <c r="DRV104" s="2"/>
      <c r="DRW104" s="2"/>
      <c r="DRX104" s="2"/>
      <c r="DRY104" s="2"/>
      <c r="DRZ104" s="2"/>
      <c r="DSA104" s="2"/>
      <c r="DSB104" s="2"/>
      <c r="DSC104" s="2"/>
      <c r="DSD104" s="2"/>
      <c r="DSE104" s="2"/>
      <c r="DSF104" s="2"/>
      <c r="DSG104" s="2"/>
      <c r="DSH104" s="2"/>
      <c r="DSI104" s="2"/>
      <c r="DSJ104" s="2"/>
      <c r="DSK104" s="2"/>
      <c r="DSL104" s="2"/>
      <c r="DSM104" s="2"/>
      <c r="DSN104" s="2"/>
      <c r="DSO104" s="2"/>
      <c r="DSP104" s="2"/>
      <c r="DSQ104" s="2"/>
      <c r="DSR104" s="2"/>
      <c r="DSS104" s="2"/>
      <c r="DST104" s="2"/>
      <c r="DSU104" s="2"/>
      <c r="DSV104" s="2"/>
      <c r="DSW104" s="2"/>
      <c r="DSX104" s="2"/>
      <c r="DSY104" s="2"/>
      <c r="DSZ104" s="2"/>
      <c r="DTA104" s="2"/>
      <c r="DTB104" s="2"/>
      <c r="DTC104" s="2"/>
      <c r="DTD104" s="2"/>
      <c r="DTE104" s="2"/>
      <c r="DTF104" s="2"/>
      <c r="DTG104" s="2"/>
      <c r="DTH104" s="2"/>
      <c r="DTI104" s="2"/>
      <c r="DTJ104" s="2"/>
      <c r="DTK104" s="2"/>
      <c r="DTL104" s="2"/>
      <c r="DTM104" s="2"/>
      <c r="DTN104" s="2"/>
      <c r="DTO104" s="2"/>
      <c r="DTP104" s="2"/>
      <c r="DTQ104" s="2"/>
      <c r="DTR104" s="2"/>
      <c r="DTS104" s="2"/>
      <c r="DTT104" s="2"/>
      <c r="DTU104" s="2"/>
      <c r="DTV104" s="2"/>
      <c r="DTW104" s="2"/>
      <c r="DTX104" s="2"/>
      <c r="DTY104" s="2"/>
      <c r="DTZ104" s="2"/>
      <c r="DUA104" s="2"/>
      <c r="DUB104" s="2"/>
      <c r="DUC104" s="2"/>
      <c r="DUD104" s="2"/>
      <c r="DUE104" s="2"/>
      <c r="DUF104" s="2"/>
      <c r="DUG104" s="2"/>
      <c r="DUH104" s="2"/>
      <c r="DUI104" s="2"/>
      <c r="DUJ104" s="2"/>
      <c r="DUK104" s="2"/>
      <c r="DUL104" s="2"/>
      <c r="DUM104" s="2"/>
      <c r="DUN104" s="2"/>
      <c r="DUO104" s="2"/>
      <c r="DUP104" s="2"/>
      <c r="DUQ104" s="2"/>
      <c r="DUR104" s="2"/>
      <c r="DUS104" s="2"/>
      <c r="DUT104" s="2"/>
      <c r="DUU104" s="2"/>
      <c r="DUV104" s="2"/>
      <c r="DUW104" s="2"/>
      <c r="DUX104" s="2"/>
      <c r="DUY104" s="2"/>
      <c r="DUZ104" s="2"/>
      <c r="DVA104" s="2"/>
      <c r="DVB104" s="2"/>
      <c r="DVC104" s="2"/>
      <c r="DVD104" s="2"/>
      <c r="DVE104" s="2"/>
      <c r="DVF104" s="2"/>
      <c r="DVG104" s="2"/>
      <c r="DVH104" s="2"/>
      <c r="DVI104" s="2"/>
      <c r="DVJ104" s="2"/>
      <c r="DVK104" s="2"/>
      <c r="DVL104" s="2"/>
      <c r="DVM104" s="2"/>
      <c r="DVN104" s="2"/>
      <c r="DVO104" s="2"/>
      <c r="DVP104" s="2"/>
      <c r="DVQ104" s="2"/>
      <c r="DVR104" s="2"/>
      <c r="DVS104" s="2"/>
      <c r="DVT104" s="2"/>
      <c r="DVU104" s="2"/>
      <c r="DVV104" s="2"/>
      <c r="DVW104" s="2"/>
      <c r="DVX104" s="2"/>
      <c r="DVY104" s="2"/>
      <c r="DVZ104" s="2"/>
      <c r="DWA104" s="2"/>
      <c r="DWB104" s="2"/>
      <c r="DWC104" s="2"/>
      <c r="DWD104" s="2"/>
      <c r="DWE104" s="2"/>
      <c r="DWF104" s="2"/>
      <c r="DWG104" s="2"/>
      <c r="DWH104" s="2"/>
    </row>
    <row r="105" spans="1:3310" s="18" customFormat="1" ht="30" x14ac:dyDescent="0.25">
      <c r="A105" s="12" t="s">
        <v>414</v>
      </c>
      <c r="B105" s="3" t="s">
        <v>415</v>
      </c>
      <c r="C105" s="3" t="s">
        <v>29</v>
      </c>
      <c r="D105" s="3" t="s">
        <v>416</v>
      </c>
      <c r="E105" s="3" t="s">
        <v>85</v>
      </c>
      <c r="F105" s="22" t="s">
        <v>86</v>
      </c>
      <c r="G105" s="22" t="s">
        <v>86</v>
      </c>
      <c r="H105" s="3">
        <v>2</v>
      </c>
      <c r="I105" s="22">
        <v>45506</v>
      </c>
      <c r="J105" s="24">
        <v>45537</v>
      </c>
      <c r="K105" s="24">
        <v>45552</v>
      </c>
      <c r="L105" s="24">
        <v>45544</v>
      </c>
      <c r="M105" s="24">
        <v>45545</v>
      </c>
      <c r="N105" s="24" t="s">
        <v>43</v>
      </c>
      <c r="O105" s="24" t="s">
        <v>43</v>
      </c>
      <c r="P105" s="24" t="s">
        <v>43</v>
      </c>
      <c r="Q105" s="24">
        <v>45544</v>
      </c>
      <c r="R105" s="24">
        <v>45552</v>
      </c>
      <c r="S105" s="3" t="s">
        <v>30</v>
      </c>
      <c r="T105" s="28" t="s">
        <v>43</v>
      </c>
      <c r="U105" s="3" t="s">
        <v>31</v>
      </c>
      <c r="V105" s="3" t="s">
        <v>29</v>
      </c>
      <c r="W105" s="4" t="s">
        <v>678</v>
      </c>
      <c r="X105" s="3" t="s">
        <v>715</v>
      </c>
      <c r="Y105" s="22" t="s">
        <v>30</v>
      </c>
      <c r="Z105" s="4" t="s">
        <v>43</v>
      </c>
      <c r="AA105" s="3" t="s">
        <v>31</v>
      </c>
      <c r="AB105" s="24">
        <v>45544</v>
      </c>
      <c r="AC105" s="24">
        <v>45545</v>
      </c>
      <c r="AD105" s="24" t="s">
        <v>43</v>
      </c>
      <c r="AE105" s="24" t="s">
        <v>43</v>
      </c>
      <c r="AF105" s="24" t="s">
        <v>43</v>
      </c>
      <c r="AG105" s="3" t="s">
        <v>30</v>
      </c>
      <c r="AH105" s="22" t="s">
        <v>43</v>
      </c>
      <c r="AI105" s="22" t="s">
        <v>31</v>
      </c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  <c r="BRN105" s="2"/>
      <c r="BRO105" s="2"/>
      <c r="BRP105" s="2"/>
      <c r="BRQ105" s="2"/>
      <c r="BRR105" s="2"/>
      <c r="BRS105" s="2"/>
      <c r="BRT105" s="2"/>
      <c r="BRU105" s="2"/>
      <c r="BRV105" s="2"/>
      <c r="BRW105" s="2"/>
      <c r="BRX105" s="2"/>
      <c r="BRY105" s="2"/>
      <c r="BRZ105" s="2"/>
      <c r="BSA105" s="2"/>
      <c r="BSB105" s="2"/>
      <c r="BSC105" s="2"/>
      <c r="BSD105" s="2"/>
      <c r="BSE105" s="2"/>
      <c r="BSF105" s="2"/>
      <c r="BSG105" s="2"/>
      <c r="BSH105" s="2"/>
      <c r="BSI105" s="2"/>
      <c r="BSJ105" s="2"/>
      <c r="BSK105" s="2"/>
      <c r="BSL105" s="2"/>
      <c r="BSM105" s="2"/>
      <c r="BSN105" s="2"/>
      <c r="BSO105" s="2"/>
      <c r="BSP105" s="2"/>
      <c r="BSQ105" s="2"/>
      <c r="BSR105" s="2"/>
      <c r="BSS105" s="2"/>
      <c r="BST105" s="2"/>
      <c r="BSU105" s="2"/>
      <c r="BSV105" s="2"/>
      <c r="BSW105" s="2"/>
      <c r="BSX105" s="2"/>
      <c r="BSY105" s="2"/>
      <c r="BSZ105" s="2"/>
      <c r="BTA105" s="2"/>
      <c r="BTB105" s="2"/>
      <c r="BTC105" s="2"/>
      <c r="BTD105" s="2"/>
      <c r="BTE105" s="2"/>
      <c r="BTF105" s="2"/>
      <c r="BTG105" s="2"/>
      <c r="BTH105" s="2"/>
      <c r="BTI105" s="2"/>
      <c r="BTJ105" s="2"/>
      <c r="BTK105" s="2"/>
      <c r="BTL105" s="2"/>
      <c r="BTM105" s="2"/>
      <c r="BTN105" s="2"/>
      <c r="BTO105" s="2"/>
      <c r="BTP105" s="2"/>
      <c r="BTQ105" s="2"/>
      <c r="BTR105" s="2"/>
      <c r="BTS105" s="2"/>
      <c r="BTT105" s="2"/>
      <c r="BTU105" s="2"/>
      <c r="BTV105" s="2"/>
      <c r="BTW105" s="2"/>
      <c r="BTX105" s="2"/>
      <c r="BTY105" s="2"/>
      <c r="BTZ105" s="2"/>
      <c r="BUA105" s="2"/>
      <c r="BUB105" s="2"/>
      <c r="BUC105" s="2"/>
      <c r="BUD105" s="2"/>
      <c r="BUE105" s="2"/>
      <c r="BUF105" s="2"/>
      <c r="BUG105" s="2"/>
      <c r="BUH105" s="2"/>
      <c r="BUI105" s="2"/>
      <c r="BUJ105" s="2"/>
      <c r="BUK105" s="2"/>
      <c r="BUL105" s="2"/>
      <c r="BUM105" s="2"/>
      <c r="BUN105" s="2"/>
      <c r="BUO105" s="2"/>
      <c r="BUP105" s="2"/>
      <c r="BUQ105" s="2"/>
      <c r="BUR105" s="2"/>
      <c r="BUS105" s="2"/>
      <c r="BUT105" s="2"/>
      <c r="BUU105" s="2"/>
      <c r="BUV105" s="2"/>
      <c r="BUW105" s="2"/>
      <c r="BUX105" s="2"/>
      <c r="BUY105" s="2"/>
      <c r="BUZ105" s="2"/>
      <c r="BVA105" s="2"/>
      <c r="BVB105" s="2"/>
      <c r="BVC105" s="2"/>
      <c r="BVD105" s="2"/>
      <c r="BVE105" s="2"/>
      <c r="BVF105" s="2"/>
      <c r="BVG105" s="2"/>
      <c r="BVH105" s="2"/>
      <c r="BVI105" s="2"/>
      <c r="BVJ105" s="2"/>
      <c r="BVK105" s="2"/>
      <c r="BVL105" s="2"/>
      <c r="BVM105" s="2"/>
      <c r="BVN105" s="2"/>
      <c r="BVO105" s="2"/>
      <c r="BVP105" s="2"/>
      <c r="BVQ105" s="2"/>
      <c r="BVR105" s="2"/>
      <c r="BVS105" s="2"/>
      <c r="BVT105" s="2"/>
      <c r="BVU105" s="2"/>
      <c r="BVV105" s="2"/>
      <c r="BVW105" s="2"/>
      <c r="BVX105" s="2"/>
      <c r="BVY105" s="2"/>
      <c r="BVZ105" s="2"/>
      <c r="BWA105" s="2"/>
      <c r="BWB105" s="2"/>
      <c r="BWC105" s="2"/>
      <c r="BWD105" s="2"/>
      <c r="BWE105" s="2"/>
      <c r="BWF105" s="2"/>
      <c r="BWG105" s="2"/>
      <c r="BWH105" s="2"/>
      <c r="BWI105" s="2"/>
      <c r="BWJ105" s="2"/>
      <c r="BWK105" s="2"/>
      <c r="BWL105" s="2"/>
      <c r="BWM105" s="2"/>
      <c r="BWN105" s="2"/>
      <c r="BWO105" s="2"/>
      <c r="BWP105" s="2"/>
      <c r="BWQ105" s="2"/>
      <c r="BWR105" s="2"/>
      <c r="BWS105" s="2"/>
      <c r="BWT105" s="2"/>
      <c r="BWU105" s="2"/>
      <c r="BWV105" s="2"/>
      <c r="BWW105" s="2"/>
      <c r="BWX105" s="2"/>
      <c r="BWY105" s="2"/>
      <c r="BWZ105" s="2"/>
      <c r="BXA105" s="2"/>
      <c r="BXB105" s="2"/>
      <c r="BXC105" s="2"/>
      <c r="BXD105" s="2"/>
      <c r="BXE105" s="2"/>
      <c r="BXF105" s="2"/>
      <c r="BXG105" s="2"/>
      <c r="BXH105" s="2"/>
      <c r="BXI105" s="2"/>
      <c r="BXJ105" s="2"/>
      <c r="BXK105" s="2"/>
      <c r="BXL105" s="2"/>
      <c r="BXM105" s="2"/>
      <c r="BXN105" s="2"/>
      <c r="BXO105" s="2"/>
      <c r="BXP105" s="2"/>
      <c r="BXQ105" s="2"/>
      <c r="BXR105" s="2"/>
      <c r="BXS105" s="2"/>
      <c r="BXT105" s="2"/>
      <c r="BXU105" s="2"/>
      <c r="BXV105" s="2"/>
      <c r="BXW105" s="2"/>
      <c r="BXX105" s="2"/>
      <c r="BXY105" s="2"/>
      <c r="BXZ105" s="2"/>
      <c r="BYA105" s="2"/>
      <c r="BYB105" s="2"/>
      <c r="BYC105" s="2"/>
      <c r="BYD105" s="2"/>
      <c r="BYE105" s="2"/>
      <c r="BYF105" s="2"/>
      <c r="BYG105" s="2"/>
      <c r="BYH105" s="2"/>
      <c r="BYI105" s="2"/>
      <c r="BYJ105" s="2"/>
      <c r="BYK105" s="2"/>
      <c r="BYL105" s="2"/>
      <c r="BYM105" s="2"/>
      <c r="BYN105" s="2"/>
      <c r="BYO105" s="2"/>
      <c r="BYP105" s="2"/>
      <c r="BYQ105" s="2"/>
      <c r="BYR105" s="2"/>
      <c r="BYS105" s="2"/>
      <c r="BYT105" s="2"/>
      <c r="BYU105" s="2"/>
      <c r="BYV105" s="2"/>
      <c r="BYW105" s="2"/>
      <c r="BYX105" s="2"/>
      <c r="BYY105" s="2"/>
      <c r="BYZ105" s="2"/>
      <c r="BZA105" s="2"/>
      <c r="BZB105" s="2"/>
      <c r="BZC105" s="2"/>
      <c r="BZD105" s="2"/>
      <c r="BZE105" s="2"/>
      <c r="BZF105" s="2"/>
      <c r="BZG105" s="2"/>
      <c r="BZH105" s="2"/>
      <c r="BZI105" s="2"/>
      <c r="BZJ105" s="2"/>
      <c r="BZK105" s="2"/>
      <c r="BZL105" s="2"/>
      <c r="BZM105" s="2"/>
      <c r="BZN105" s="2"/>
      <c r="BZO105" s="2"/>
      <c r="BZP105" s="2"/>
      <c r="BZQ105" s="2"/>
      <c r="BZR105" s="2"/>
      <c r="BZS105" s="2"/>
      <c r="BZT105" s="2"/>
      <c r="BZU105" s="2"/>
      <c r="BZV105" s="2"/>
      <c r="BZW105" s="2"/>
      <c r="BZX105" s="2"/>
      <c r="BZY105" s="2"/>
      <c r="BZZ105" s="2"/>
      <c r="CAA105" s="2"/>
      <c r="CAB105" s="2"/>
      <c r="CAC105" s="2"/>
      <c r="CAD105" s="2"/>
      <c r="CAE105" s="2"/>
      <c r="CAF105" s="2"/>
      <c r="CAG105" s="2"/>
      <c r="CAH105" s="2"/>
      <c r="CAI105" s="2"/>
      <c r="CAJ105" s="2"/>
      <c r="CAK105" s="2"/>
      <c r="CAL105" s="2"/>
      <c r="CAM105" s="2"/>
      <c r="CAN105" s="2"/>
      <c r="CAO105" s="2"/>
      <c r="CAP105" s="2"/>
      <c r="CAQ105" s="2"/>
      <c r="CAR105" s="2"/>
      <c r="CAS105" s="2"/>
      <c r="CAT105" s="2"/>
      <c r="CAU105" s="2"/>
      <c r="CAV105" s="2"/>
      <c r="CAW105" s="2"/>
      <c r="CAX105" s="2"/>
      <c r="CAY105" s="2"/>
      <c r="CAZ105" s="2"/>
      <c r="CBA105" s="2"/>
      <c r="CBB105" s="2"/>
      <c r="CBC105" s="2"/>
      <c r="CBD105" s="2"/>
      <c r="CBE105" s="2"/>
      <c r="CBF105" s="2"/>
      <c r="CBG105" s="2"/>
      <c r="CBH105" s="2"/>
      <c r="CBI105" s="2"/>
      <c r="CBJ105" s="2"/>
      <c r="CBK105" s="2"/>
      <c r="CBL105" s="2"/>
      <c r="CBM105" s="2"/>
      <c r="CBN105" s="2"/>
      <c r="CBO105" s="2"/>
      <c r="CBP105" s="2"/>
      <c r="CBQ105" s="2"/>
      <c r="CBR105" s="2"/>
      <c r="CBS105" s="2"/>
      <c r="CBT105" s="2"/>
      <c r="CBU105" s="2"/>
      <c r="CBV105" s="2"/>
      <c r="CBW105" s="2"/>
      <c r="CBX105" s="2"/>
      <c r="CBY105" s="2"/>
      <c r="CBZ105" s="2"/>
      <c r="CCA105" s="2"/>
      <c r="CCB105" s="2"/>
      <c r="CCC105" s="2"/>
      <c r="CCD105" s="2"/>
      <c r="CCE105" s="2"/>
      <c r="CCF105" s="2"/>
      <c r="CCG105" s="2"/>
      <c r="CCH105" s="2"/>
      <c r="CCI105" s="2"/>
      <c r="CCJ105" s="2"/>
      <c r="CCK105" s="2"/>
      <c r="CCL105" s="2"/>
      <c r="CCM105" s="2"/>
      <c r="CCN105" s="2"/>
      <c r="CCO105" s="2"/>
      <c r="CCP105" s="2"/>
      <c r="CCQ105" s="2"/>
      <c r="CCR105" s="2"/>
      <c r="CCS105" s="2"/>
      <c r="CCT105" s="2"/>
      <c r="CCU105" s="2"/>
      <c r="CCV105" s="2"/>
      <c r="CCW105" s="2"/>
      <c r="CCX105" s="2"/>
      <c r="CCY105" s="2"/>
      <c r="CCZ105" s="2"/>
      <c r="CDA105" s="2"/>
      <c r="CDB105" s="2"/>
      <c r="CDC105" s="2"/>
      <c r="CDD105" s="2"/>
      <c r="CDE105" s="2"/>
      <c r="CDF105" s="2"/>
      <c r="CDG105" s="2"/>
      <c r="CDH105" s="2"/>
      <c r="CDI105" s="2"/>
      <c r="CDJ105" s="2"/>
      <c r="CDK105" s="2"/>
      <c r="CDL105" s="2"/>
      <c r="CDM105" s="2"/>
      <c r="CDN105" s="2"/>
      <c r="CDO105" s="2"/>
      <c r="CDP105" s="2"/>
      <c r="CDQ105" s="2"/>
      <c r="CDR105" s="2"/>
      <c r="CDS105" s="2"/>
      <c r="CDT105" s="2"/>
      <c r="CDU105" s="2"/>
      <c r="CDV105" s="2"/>
      <c r="CDW105" s="2"/>
      <c r="CDX105" s="2"/>
      <c r="CDY105" s="2"/>
      <c r="CDZ105" s="2"/>
      <c r="CEA105" s="2"/>
      <c r="CEB105" s="2"/>
      <c r="CEC105" s="2"/>
      <c r="CED105" s="2"/>
      <c r="CEE105" s="2"/>
      <c r="CEF105" s="2"/>
      <c r="CEG105" s="2"/>
      <c r="CEH105" s="2"/>
      <c r="CEI105" s="2"/>
      <c r="CEJ105" s="2"/>
      <c r="CEK105" s="2"/>
      <c r="CEL105" s="2"/>
      <c r="CEM105" s="2"/>
      <c r="CEN105" s="2"/>
      <c r="CEO105" s="2"/>
      <c r="CEP105" s="2"/>
      <c r="CEQ105" s="2"/>
      <c r="CER105" s="2"/>
      <c r="CES105" s="2"/>
      <c r="CET105" s="2"/>
      <c r="CEU105" s="2"/>
      <c r="CEV105" s="2"/>
      <c r="CEW105" s="2"/>
      <c r="CEX105" s="2"/>
      <c r="CEY105" s="2"/>
      <c r="CEZ105" s="2"/>
      <c r="CFA105" s="2"/>
      <c r="CFB105" s="2"/>
      <c r="CFC105" s="2"/>
      <c r="CFD105" s="2"/>
      <c r="CFE105" s="2"/>
      <c r="CFF105" s="2"/>
      <c r="CFG105" s="2"/>
      <c r="CFH105" s="2"/>
      <c r="CFI105" s="2"/>
      <c r="CFJ105" s="2"/>
      <c r="CFK105" s="2"/>
      <c r="CFL105" s="2"/>
      <c r="CFM105" s="2"/>
      <c r="CFN105" s="2"/>
      <c r="CFO105" s="2"/>
      <c r="CFP105" s="2"/>
      <c r="CFQ105" s="2"/>
      <c r="CFR105" s="2"/>
      <c r="CFS105" s="2"/>
      <c r="CFT105" s="2"/>
      <c r="CFU105" s="2"/>
      <c r="CFV105" s="2"/>
      <c r="CFW105" s="2"/>
      <c r="CFX105" s="2"/>
      <c r="CFY105" s="2"/>
      <c r="CFZ105" s="2"/>
      <c r="CGA105" s="2"/>
      <c r="CGB105" s="2"/>
      <c r="CGC105" s="2"/>
      <c r="CGD105" s="2"/>
      <c r="CGE105" s="2"/>
      <c r="CGF105" s="2"/>
      <c r="CGG105" s="2"/>
      <c r="CGH105" s="2"/>
      <c r="CGI105" s="2"/>
      <c r="CGJ105" s="2"/>
      <c r="CGK105" s="2"/>
      <c r="CGL105" s="2"/>
      <c r="CGM105" s="2"/>
      <c r="CGN105" s="2"/>
      <c r="CGO105" s="2"/>
      <c r="CGP105" s="2"/>
      <c r="CGQ105" s="2"/>
      <c r="CGR105" s="2"/>
      <c r="CGS105" s="2"/>
      <c r="CGT105" s="2"/>
      <c r="CGU105" s="2"/>
      <c r="CGV105" s="2"/>
      <c r="CGW105" s="2"/>
      <c r="CGX105" s="2"/>
      <c r="CGY105" s="2"/>
      <c r="CGZ105" s="2"/>
      <c r="CHA105" s="2"/>
      <c r="CHB105" s="2"/>
      <c r="CHC105" s="2"/>
      <c r="CHD105" s="2"/>
      <c r="CHE105" s="2"/>
      <c r="CHF105" s="2"/>
      <c r="CHG105" s="2"/>
      <c r="CHH105" s="2"/>
      <c r="CHI105" s="2"/>
      <c r="CHJ105" s="2"/>
      <c r="CHK105" s="2"/>
      <c r="CHL105" s="2"/>
      <c r="CHM105" s="2"/>
      <c r="CHN105" s="2"/>
      <c r="CHO105" s="2"/>
      <c r="CHP105" s="2"/>
      <c r="CHQ105" s="2"/>
      <c r="CHR105" s="2"/>
      <c r="CHS105" s="2"/>
      <c r="CHT105" s="2"/>
      <c r="CHU105" s="2"/>
      <c r="CHV105" s="2"/>
      <c r="CHW105" s="2"/>
      <c r="CHX105" s="2"/>
      <c r="CHY105" s="2"/>
      <c r="CHZ105" s="2"/>
      <c r="CIA105" s="2"/>
      <c r="CIB105" s="2"/>
      <c r="CIC105" s="2"/>
      <c r="CID105" s="2"/>
      <c r="CIE105" s="2"/>
      <c r="CIF105" s="2"/>
      <c r="CIG105" s="2"/>
      <c r="CIH105" s="2"/>
      <c r="CII105" s="2"/>
      <c r="CIJ105" s="2"/>
      <c r="CIK105" s="2"/>
      <c r="CIL105" s="2"/>
      <c r="CIM105" s="2"/>
      <c r="CIN105" s="2"/>
      <c r="CIO105" s="2"/>
      <c r="CIP105" s="2"/>
      <c r="CIQ105" s="2"/>
      <c r="CIR105" s="2"/>
      <c r="CIS105" s="2"/>
      <c r="CIT105" s="2"/>
      <c r="CIU105" s="2"/>
      <c r="CIV105" s="2"/>
      <c r="CIW105" s="2"/>
      <c r="CIX105" s="2"/>
      <c r="CIY105" s="2"/>
      <c r="CIZ105" s="2"/>
      <c r="CJA105" s="2"/>
      <c r="CJB105" s="2"/>
      <c r="CJC105" s="2"/>
      <c r="CJD105" s="2"/>
      <c r="CJE105" s="2"/>
      <c r="CJF105" s="2"/>
      <c r="CJG105" s="2"/>
      <c r="CJH105" s="2"/>
      <c r="CJI105" s="2"/>
      <c r="CJJ105" s="2"/>
      <c r="CJK105" s="2"/>
      <c r="CJL105" s="2"/>
      <c r="CJM105" s="2"/>
      <c r="CJN105" s="2"/>
      <c r="CJO105" s="2"/>
      <c r="CJP105" s="2"/>
      <c r="CJQ105" s="2"/>
      <c r="CJR105" s="2"/>
      <c r="CJS105" s="2"/>
      <c r="CJT105" s="2"/>
      <c r="CJU105" s="2"/>
      <c r="CJV105" s="2"/>
      <c r="CJW105" s="2"/>
      <c r="CJX105" s="2"/>
      <c r="CJY105" s="2"/>
      <c r="CJZ105" s="2"/>
      <c r="CKA105" s="2"/>
      <c r="CKB105" s="2"/>
      <c r="CKC105" s="2"/>
      <c r="CKD105" s="2"/>
      <c r="CKE105" s="2"/>
      <c r="CKF105" s="2"/>
      <c r="CKG105" s="2"/>
      <c r="CKH105" s="2"/>
      <c r="CKI105" s="2"/>
      <c r="CKJ105" s="2"/>
      <c r="CKK105" s="2"/>
      <c r="CKL105" s="2"/>
      <c r="CKM105" s="2"/>
      <c r="CKN105" s="2"/>
      <c r="CKO105" s="2"/>
      <c r="CKP105" s="2"/>
      <c r="CKQ105" s="2"/>
      <c r="CKR105" s="2"/>
      <c r="CKS105" s="2"/>
      <c r="CKT105" s="2"/>
      <c r="CKU105" s="2"/>
      <c r="CKV105" s="2"/>
      <c r="CKW105" s="2"/>
      <c r="CKX105" s="2"/>
      <c r="CKY105" s="2"/>
      <c r="CKZ105" s="2"/>
      <c r="CLA105" s="2"/>
      <c r="CLB105" s="2"/>
      <c r="CLC105" s="2"/>
      <c r="CLD105" s="2"/>
      <c r="CLE105" s="2"/>
      <c r="CLF105" s="2"/>
      <c r="CLG105" s="2"/>
      <c r="CLH105" s="2"/>
      <c r="CLI105" s="2"/>
      <c r="CLJ105" s="2"/>
      <c r="CLK105" s="2"/>
      <c r="CLL105" s="2"/>
      <c r="CLM105" s="2"/>
      <c r="CLN105" s="2"/>
      <c r="CLO105" s="2"/>
      <c r="CLP105" s="2"/>
      <c r="CLQ105" s="2"/>
      <c r="CLR105" s="2"/>
      <c r="CLS105" s="2"/>
      <c r="CLT105" s="2"/>
      <c r="CLU105" s="2"/>
      <c r="CLV105" s="2"/>
      <c r="CLW105" s="2"/>
      <c r="CLX105" s="2"/>
      <c r="CLY105" s="2"/>
      <c r="CLZ105" s="2"/>
      <c r="CMA105" s="2"/>
      <c r="CMB105" s="2"/>
      <c r="CMC105" s="2"/>
      <c r="CMD105" s="2"/>
      <c r="CME105" s="2"/>
      <c r="CMF105" s="2"/>
      <c r="CMG105" s="2"/>
      <c r="CMH105" s="2"/>
      <c r="CMI105" s="2"/>
      <c r="CMJ105" s="2"/>
      <c r="CMK105" s="2"/>
      <c r="CML105" s="2"/>
      <c r="CMM105" s="2"/>
      <c r="CMN105" s="2"/>
      <c r="CMO105" s="2"/>
      <c r="CMP105" s="2"/>
      <c r="CMQ105" s="2"/>
      <c r="CMR105" s="2"/>
      <c r="CMS105" s="2"/>
      <c r="CMT105" s="2"/>
      <c r="CMU105" s="2"/>
      <c r="CMV105" s="2"/>
      <c r="CMW105" s="2"/>
      <c r="CMX105" s="2"/>
      <c r="CMY105" s="2"/>
      <c r="CMZ105" s="2"/>
      <c r="CNA105" s="2"/>
      <c r="CNB105" s="2"/>
      <c r="CNC105" s="2"/>
      <c r="CND105" s="2"/>
      <c r="CNE105" s="2"/>
      <c r="CNF105" s="2"/>
      <c r="CNG105" s="2"/>
      <c r="CNH105" s="2"/>
      <c r="CNI105" s="2"/>
      <c r="CNJ105" s="2"/>
      <c r="CNK105" s="2"/>
      <c r="CNL105" s="2"/>
      <c r="CNM105" s="2"/>
      <c r="CNN105" s="2"/>
      <c r="CNO105" s="2"/>
      <c r="CNP105" s="2"/>
      <c r="CNQ105" s="2"/>
      <c r="CNR105" s="2"/>
      <c r="CNS105" s="2"/>
      <c r="CNT105" s="2"/>
      <c r="CNU105" s="2"/>
      <c r="CNV105" s="2"/>
      <c r="CNW105" s="2"/>
      <c r="CNX105" s="2"/>
      <c r="CNY105" s="2"/>
      <c r="CNZ105" s="2"/>
      <c r="COA105" s="2"/>
      <c r="COB105" s="2"/>
      <c r="COC105" s="2"/>
      <c r="COD105" s="2"/>
      <c r="COE105" s="2"/>
      <c r="COF105" s="2"/>
      <c r="COG105" s="2"/>
      <c r="COH105" s="2"/>
      <c r="COI105" s="2"/>
      <c r="COJ105" s="2"/>
      <c r="COK105" s="2"/>
      <c r="COL105" s="2"/>
      <c r="COM105" s="2"/>
      <c r="CON105" s="2"/>
      <c r="COO105" s="2"/>
      <c r="COP105" s="2"/>
      <c r="COQ105" s="2"/>
      <c r="COR105" s="2"/>
      <c r="COS105" s="2"/>
      <c r="COT105" s="2"/>
      <c r="COU105" s="2"/>
      <c r="COV105" s="2"/>
      <c r="COW105" s="2"/>
      <c r="COX105" s="2"/>
      <c r="COY105" s="2"/>
      <c r="COZ105" s="2"/>
      <c r="CPA105" s="2"/>
      <c r="CPB105" s="2"/>
      <c r="CPC105" s="2"/>
      <c r="CPD105" s="2"/>
      <c r="CPE105" s="2"/>
      <c r="CPF105" s="2"/>
      <c r="CPG105" s="2"/>
      <c r="CPH105" s="2"/>
      <c r="CPI105" s="2"/>
      <c r="CPJ105" s="2"/>
      <c r="CPK105" s="2"/>
      <c r="CPL105" s="2"/>
      <c r="CPM105" s="2"/>
      <c r="CPN105" s="2"/>
      <c r="CPO105" s="2"/>
      <c r="CPP105" s="2"/>
      <c r="CPQ105" s="2"/>
      <c r="CPR105" s="2"/>
      <c r="CPS105" s="2"/>
      <c r="CPT105" s="2"/>
      <c r="CPU105" s="2"/>
      <c r="CPV105" s="2"/>
      <c r="CPW105" s="2"/>
      <c r="CPX105" s="2"/>
      <c r="CPY105" s="2"/>
      <c r="CPZ105" s="2"/>
      <c r="CQA105" s="2"/>
      <c r="CQB105" s="2"/>
      <c r="CQC105" s="2"/>
      <c r="CQD105" s="2"/>
      <c r="CQE105" s="2"/>
      <c r="CQF105" s="2"/>
      <c r="CQG105" s="2"/>
      <c r="CQH105" s="2"/>
      <c r="CQI105" s="2"/>
      <c r="CQJ105" s="2"/>
      <c r="CQK105" s="2"/>
      <c r="CQL105" s="2"/>
      <c r="CQM105" s="2"/>
      <c r="CQN105" s="2"/>
      <c r="CQO105" s="2"/>
      <c r="CQP105" s="2"/>
      <c r="CQQ105" s="2"/>
      <c r="CQR105" s="2"/>
      <c r="CQS105" s="2"/>
      <c r="CQT105" s="2"/>
      <c r="CQU105" s="2"/>
      <c r="CQV105" s="2"/>
      <c r="CQW105" s="2"/>
      <c r="CQX105" s="2"/>
      <c r="CQY105" s="2"/>
      <c r="CQZ105" s="2"/>
      <c r="CRA105" s="2"/>
      <c r="CRB105" s="2"/>
      <c r="CRC105" s="2"/>
      <c r="CRD105" s="2"/>
      <c r="CRE105" s="2"/>
      <c r="CRF105" s="2"/>
      <c r="CRG105" s="2"/>
      <c r="CRH105" s="2"/>
      <c r="CRI105" s="2"/>
      <c r="CRJ105" s="2"/>
      <c r="CRK105" s="2"/>
      <c r="CRL105" s="2"/>
      <c r="CRM105" s="2"/>
      <c r="CRN105" s="2"/>
      <c r="CRO105" s="2"/>
      <c r="CRP105" s="2"/>
      <c r="CRQ105" s="2"/>
      <c r="CRR105" s="2"/>
      <c r="CRS105" s="2"/>
      <c r="CRT105" s="2"/>
      <c r="CRU105" s="2"/>
      <c r="CRV105" s="2"/>
      <c r="CRW105" s="2"/>
      <c r="CRX105" s="2"/>
      <c r="CRY105" s="2"/>
      <c r="CRZ105" s="2"/>
      <c r="CSA105" s="2"/>
      <c r="CSB105" s="2"/>
      <c r="CSC105" s="2"/>
      <c r="CSD105" s="2"/>
      <c r="CSE105" s="2"/>
      <c r="CSF105" s="2"/>
      <c r="CSG105" s="2"/>
      <c r="CSH105" s="2"/>
      <c r="CSI105" s="2"/>
      <c r="CSJ105" s="2"/>
      <c r="CSK105" s="2"/>
      <c r="CSL105" s="2"/>
      <c r="CSM105" s="2"/>
      <c r="CSN105" s="2"/>
      <c r="CSO105" s="2"/>
      <c r="CSP105" s="2"/>
      <c r="CSQ105" s="2"/>
      <c r="CSR105" s="2"/>
      <c r="CSS105" s="2"/>
      <c r="CST105" s="2"/>
      <c r="CSU105" s="2"/>
      <c r="CSV105" s="2"/>
      <c r="CSW105" s="2"/>
      <c r="CSX105" s="2"/>
      <c r="CSY105" s="2"/>
      <c r="CSZ105" s="2"/>
      <c r="CTA105" s="2"/>
      <c r="CTB105" s="2"/>
      <c r="CTC105" s="2"/>
      <c r="CTD105" s="2"/>
      <c r="CTE105" s="2"/>
      <c r="CTF105" s="2"/>
      <c r="CTG105" s="2"/>
      <c r="CTH105" s="2"/>
      <c r="CTI105" s="2"/>
      <c r="CTJ105" s="2"/>
      <c r="CTK105" s="2"/>
      <c r="CTL105" s="2"/>
      <c r="CTM105" s="2"/>
      <c r="CTN105" s="2"/>
      <c r="CTO105" s="2"/>
      <c r="CTP105" s="2"/>
      <c r="CTQ105" s="2"/>
      <c r="CTR105" s="2"/>
      <c r="CTS105" s="2"/>
      <c r="CTT105" s="2"/>
      <c r="CTU105" s="2"/>
      <c r="CTV105" s="2"/>
      <c r="CTW105" s="2"/>
      <c r="CTX105" s="2"/>
      <c r="CTY105" s="2"/>
      <c r="CTZ105" s="2"/>
      <c r="CUA105" s="2"/>
      <c r="CUB105" s="2"/>
      <c r="CUC105" s="2"/>
      <c r="CUD105" s="2"/>
      <c r="CUE105" s="2"/>
      <c r="CUF105" s="2"/>
      <c r="CUG105" s="2"/>
      <c r="CUH105" s="2"/>
      <c r="CUI105" s="2"/>
      <c r="CUJ105" s="2"/>
      <c r="CUK105" s="2"/>
      <c r="CUL105" s="2"/>
      <c r="CUM105" s="2"/>
      <c r="CUN105" s="2"/>
      <c r="CUO105" s="2"/>
      <c r="CUP105" s="2"/>
      <c r="CUQ105" s="2"/>
      <c r="CUR105" s="2"/>
      <c r="CUS105" s="2"/>
      <c r="CUT105" s="2"/>
      <c r="CUU105" s="2"/>
      <c r="CUV105" s="2"/>
      <c r="CUW105" s="2"/>
      <c r="CUX105" s="2"/>
      <c r="CUY105" s="2"/>
      <c r="CUZ105" s="2"/>
      <c r="CVA105" s="2"/>
      <c r="CVB105" s="2"/>
      <c r="CVC105" s="2"/>
      <c r="CVD105" s="2"/>
      <c r="CVE105" s="2"/>
      <c r="CVF105" s="2"/>
      <c r="CVG105" s="2"/>
      <c r="CVH105" s="2"/>
      <c r="CVI105" s="2"/>
      <c r="CVJ105" s="2"/>
      <c r="CVK105" s="2"/>
      <c r="CVL105" s="2"/>
      <c r="CVM105" s="2"/>
      <c r="CVN105" s="2"/>
      <c r="CVO105" s="2"/>
      <c r="CVP105" s="2"/>
      <c r="CVQ105" s="2"/>
      <c r="CVR105" s="2"/>
      <c r="CVS105" s="2"/>
      <c r="CVT105" s="2"/>
      <c r="CVU105" s="2"/>
      <c r="CVV105" s="2"/>
      <c r="CVW105" s="2"/>
      <c r="CVX105" s="2"/>
      <c r="CVY105" s="2"/>
      <c r="CVZ105" s="2"/>
      <c r="CWA105" s="2"/>
      <c r="CWB105" s="2"/>
      <c r="CWC105" s="2"/>
      <c r="CWD105" s="2"/>
      <c r="CWE105" s="2"/>
      <c r="CWF105" s="2"/>
      <c r="CWG105" s="2"/>
      <c r="CWH105" s="2"/>
      <c r="CWI105" s="2"/>
      <c r="CWJ105" s="2"/>
      <c r="CWK105" s="2"/>
      <c r="CWL105" s="2"/>
      <c r="CWM105" s="2"/>
      <c r="CWN105" s="2"/>
      <c r="CWO105" s="2"/>
      <c r="CWP105" s="2"/>
      <c r="CWQ105" s="2"/>
      <c r="CWR105" s="2"/>
      <c r="CWS105" s="2"/>
      <c r="CWT105" s="2"/>
      <c r="CWU105" s="2"/>
      <c r="CWV105" s="2"/>
      <c r="CWW105" s="2"/>
      <c r="CWX105" s="2"/>
      <c r="CWY105" s="2"/>
      <c r="CWZ105" s="2"/>
      <c r="CXA105" s="2"/>
      <c r="CXB105" s="2"/>
      <c r="CXC105" s="2"/>
      <c r="CXD105" s="2"/>
      <c r="CXE105" s="2"/>
      <c r="CXF105" s="2"/>
      <c r="CXG105" s="2"/>
      <c r="CXH105" s="2"/>
      <c r="CXI105" s="2"/>
      <c r="CXJ105" s="2"/>
      <c r="CXK105" s="2"/>
      <c r="CXL105" s="2"/>
      <c r="CXM105" s="2"/>
      <c r="CXN105" s="2"/>
      <c r="CXO105" s="2"/>
      <c r="CXP105" s="2"/>
      <c r="CXQ105" s="2"/>
      <c r="CXR105" s="2"/>
      <c r="CXS105" s="2"/>
      <c r="CXT105" s="2"/>
      <c r="CXU105" s="2"/>
      <c r="CXV105" s="2"/>
      <c r="CXW105" s="2"/>
      <c r="CXX105" s="2"/>
      <c r="CXY105" s="2"/>
      <c r="CXZ105" s="2"/>
      <c r="CYA105" s="2"/>
      <c r="CYB105" s="2"/>
      <c r="CYC105" s="2"/>
      <c r="CYD105" s="2"/>
      <c r="CYE105" s="2"/>
      <c r="CYF105" s="2"/>
      <c r="CYG105" s="2"/>
      <c r="CYH105" s="2"/>
      <c r="CYI105" s="2"/>
      <c r="CYJ105" s="2"/>
      <c r="CYK105" s="2"/>
      <c r="CYL105" s="2"/>
      <c r="CYM105" s="2"/>
      <c r="CYN105" s="2"/>
      <c r="CYO105" s="2"/>
      <c r="CYP105" s="2"/>
      <c r="CYQ105" s="2"/>
      <c r="CYR105" s="2"/>
      <c r="CYS105" s="2"/>
      <c r="CYT105" s="2"/>
      <c r="CYU105" s="2"/>
      <c r="CYV105" s="2"/>
      <c r="CYW105" s="2"/>
      <c r="CYX105" s="2"/>
      <c r="CYY105" s="2"/>
      <c r="CYZ105" s="2"/>
      <c r="CZA105" s="2"/>
      <c r="CZB105" s="2"/>
      <c r="CZC105" s="2"/>
      <c r="CZD105" s="2"/>
      <c r="CZE105" s="2"/>
      <c r="CZF105" s="2"/>
      <c r="CZG105" s="2"/>
      <c r="CZH105" s="2"/>
      <c r="CZI105" s="2"/>
      <c r="CZJ105" s="2"/>
      <c r="CZK105" s="2"/>
      <c r="CZL105" s="2"/>
      <c r="CZM105" s="2"/>
      <c r="CZN105" s="2"/>
      <c r="CZO105" s="2"/>
      <c r="CZP105" s="2"/>
      <c r="CZQ105" s="2"/>
      <c r="CZR105" s="2"/>
      <c r="CZS105" s="2"/>
      <c r="CZT105" s="2"/>
      <c r="CZU105" s="2"/>
      <c r="CZV105" s="2"/>
      <c r="CZW105" s="2"/>
      <c r="CZX105" s="2"/>
      <c r="CZY105" s="2"/>
      <c r="CZZ105" s="2"/>
      <c r="DAA105" s="2"/>
      <c r="DAB105" s="2"/>
      <c r="DAC105" s="2"/>
      <c r="DAD105" s="2"/>
      <c r="DAE105" s="2"/>
      <c r="DAF105" s="2"/>
      <c r="DAG105" s="2"/>
      <c r="DAH105" s="2"/>
      <c r="DAI105" s="2"/>
      <c r="DAJ105" s="2"/>
      <c r="DAK105" s="2"/>
      <c r="DAL105" s="2"/>
      <c r="DAM105" s="2"/>
      <c r="DAN105" s="2"/>
      <c r="DAO105" s="2"/>
      <c r="DAP105" s="2"/>
      <c r="DAQ105" s="2"/>
      <c r="DAR105" s="2"/>
      <c r="DAS105" s="2"/>
      <c r="DAT105" s="2"/>
      <c r="DAU105" s="2"/>
      <c r="DAV105" s="2"/>
      <c r="DAW105" s="2"/>
      <c r="DAX105" s="2"/>
      <c r="DAY105" s="2"/>
      <c r="DAZ105" s="2"/>
      <c r="DBA105" s="2"/>
      <c r="DBB105" s="2"/>
      <c r="DBC105" s="2"/>
      <c r="DBD105" s="2"/>
      <c r="DBE105" s="2"/>
      <c r="DBF105" s="2"/>
      <c r="DBG105" s="2"/>
      <c r="DBH105" s="2"/>
      <c r="DBI105" s="2"/>
      <c r="DBJ105" s="2"/>
      <c r="DBK105" s="2"/>
      <c r="DBL105" s="2"/>
      <c r="DBM105" s="2"/>
      <c r="DBN105" s="2"/>
      <c r="DBO105" s="2"/>
      <c r="DBP105" s="2"/>
      <c r="DBQ105" s="2"/>
      <c r="DBR105" s="2"/>
      <c r="DBS105" s="2"/>
      <c r="DBT105" s="2"/>
      <c r="DBU105" s="2"/>
      <c r="DBV105" s="2"/>
      <c r="DBW105" s="2"/>
      <c r="DBX105" s="2"/>
      <c r="DBY105" s="2"/>
      <c r="DBZ105" s="2"/>
      <c r="DCA105" s="2"/>
      <c r="DCB105" s="2"/>
      <c r="DCC105" s="2"/>
      <c r="DCD105" s="2"/>
      <c r="DCE105" s="2"/>
      <c r="DCF105" s="2"/>
      <c r="DCG105" s="2"/>
      <c r="DCH105" s="2"/>
      <c r="DCI105" s="2"/>
      <c r="DCJ105" s="2"/>
      <c r="DCK105" s="2"/>
      <c r="DCL105" s="2"/>
      <c r="DCM105" s="2"/>
      <c r="DCN105" s="2"/>
      <c r="DCO105" s="2"/>
      <c r="DCP105" s="2"/>
      <c r="DCQ105" s="2"/>
      <c r="DCR105" s="2"/>
      <c r="DCS105" s="2"/>
      <c r="DCT105" s="2"/>
      <c r="DCU105" s="2"/>
      <c r="DCV105" s="2"/>
      <c r="DCW105" s="2"/>
      <c r="DCX105" s="2"/>
      <c r="DCY105" s="2"/>
      <c r="DCZ105" s="2"/>
      <c r="DDA105" s="2"/>
      <c r="DDB105" s="2"/>
      <c r="DDC105" s="2"/>
      <c r="DDD105" s="2"/>
      <c r="DDE105" s="2"/>
      <c r="DDF105" s="2"/>
      <c r="DDG105" s="2"/>
      <c r="DDH105" s="2"/>
      <c r="DDI105" s="2"/>
      <c r="DDJ105" s="2"/>
      <c r="DDK105" s="2"/>
      <c r="DDL105" s="2"/>
      <c r="DDM105" s="2"/>
      <c r="DDN105" s="2"/>
      <c r="DDO105" s="2"/>
      <c r="DDP105" s="2"/>
      <c r="DDQ105" s="2"/>
      <c r="DDR105" s="2"/>
      <c r="DDS105" s="2"/>
      <c r="DDT105" s="2"/>
      <c r="DDU105" s="2"/>
      <c r="DDV105" s="2"/>
      <c r="DDW105" s="2"/>
      <c r="DDX105" s="2"/>
      <c r="DDY105" s="2"/>
      <c r="DDZ105" s="2"/>
      <c r="DEA105" s="2"/>
      <c r="DEB105" s="2"/>
      <c r="DEC105" s="2"/>
      <c r="DED105" s="2"/>
      <c r="DEE105" s="2"/>
      <c r="DEF105" s="2"/>
      <c r="DEG105" s="2"/>
      <c r="DEH105" s="2"/>
      <c r="DEI105" s="2"/>
      <c r="DEJ105" s="2"/>
      <c r="DEK105" s="2"/>
      <c r="DEL105" s="2"/>
      <c r="DEM105" s="2"/>
      <c r="DEN105" s="2"/>
      <c r="DEO105" s="2"/>
      <c r="DEP105" s="2"/>
      <c r="DEQ105" s="2"/>
      <c r="DER105" s="2"/>
      <c r="DES105" s="2"/>
      <c r="DET105" s="2"/>
      <c r="DEU105" s="2"/>
      <c r="DEV105" s="2"/>
      <c r="DEW105" s="2"/>
      <c r="DEX105" s="2"/>
      <c r="DEY105" s="2"/>
      <c r="DEZ105" s="2"/>
      <c r="DFA105" s="2"/>
      <c r="DFB105" s="2"/>
      <c r="DFC105" s="2"/>
      <c r="DFD105" s="2"/>
      <c r="DFE105" s="2"/>
      <c r="DFF105" s="2"/>
      <c r="DFG105" s="2"/>
      <c r="DFH105" s="2"/>
      <c r="DFI105" s="2"/>
      <c r="DFJ105" s="2"/>
      <c r="DFK105" s="2"/>
      <c r="DFL105" s="2"/>
      <c r="DFM105" s="2"/>
      <c r="DFN105" s="2"/>
      <c r="DFO105" s="2"/>
      <c r="DFP105" s="2"/>
      <c r="DFQ105" s="2"/>
      <c r="DFR105" s="2"/>
      <c r="DFS105" s="2"/>
      <c r="DFT105" s="2"/>
      <c r="DFU105" s="2"/>
      <c r="DFV105" s="2"/>
      <c r="DFW105" s="2"/>
      <c r="DFX105" s="2"/>
      <c r="DFY105" s="2"/>
      <c r="DFZ105" s="2"/>
      <c r="DGA105" s="2"/>
      <c r="DGB105" s="2"/>
      <c r="DGC105" s="2"/>
      <c r="DGD105" s="2"/>
      <c r="DGE105" s="2"/>
      <c r="DGF105" s="2"/>
      <c r="DGG105" s="2"/>
      <c r="DGH105" s="2"/>
      <c r="DGI105" s="2"/>
      <c r="DGJ105" s="2"/>
      <c r="DGK105" s="2"/>
      <c r="DGL105" s="2"/>
      <c r="DGM105" s="2"/>
      <c r="DGN105" s="2"/>
      <c r="DGO105" s="2"/>
      <c r="DGP105" s="2"/>
      <c r="DGQ105" s="2"/>
      <c r="DGR105" s="2"/>
      <c r="DGS105" s="2"/>
      <c r="DGT105" s="2"/>
      <c r="DGU105" s="2"/>
      <c r="DGV105" s="2"/>
      <c r="DGW105" s="2"/>
      <c r="DGX105" s="2"/>
      <c r="DGY105" s="2"/>
      <c r="DGZ105" s="2"/>
      <c r="DHA105" s="2"/>
      <c r="DHB105" s="2"/>
      <c r="DHC105" s="2"/>
      <c r="DHD105" s="2"/>
      <c r="DHE105" s="2"/>
      <c r="DHF105" s="2"/>
      <c r="DHG105" s="2"/>
      <c r="DHH105" s="2"/>
      <c r="DHI105" s="2"/>
      <c r="DHJ105" s="2"/>
      <c r="DHK105" s="2"/>
      <c r="DHL105" s="2"/>
      <c r="DHM105" s="2"/>
      <c r="DHN105" s="2"/>
      <c r="DHO105" s="2"/>
      <c r="DHP105" s="2"/>
      <c r="DHQ105" s="2"/>
      <c r="DHR105" s="2"/>
      <c r="DHS105" s="2"/>
      <c r="DHT105" s="2"/>
      <c r="DHU105" s="2"/>
      <c r="DHV105" s="2"/>
      <c r="DHW105" s="2"/>
      <c r="DHX105" s="2"/>
      <c r="DHY105" s="2"/>
      <c r="DHZ105" s="2"/>
      <c r="DIA105" s="2"/>
      <c r="DIB105" s="2"/>
      <c r="DIC105" s="2"/>
      <c r="DID105" s="2"/>
      <c r="DIE105" s="2"/>
      <c r="DIF105" s="2"/>
      <c r="DIG105" s="2"/>
      <c r="DIH105" s="2"/>
      <c r="DII105" s="2"/>
      <c r="DIJ105" s="2"/>
      <c r="DIK105" s="2"/>
      <c r="DIL105" s="2"/>
      <c r="DIM105" s="2"/>
      <c r="DIN105" s="2"/>
      <c r="DIO105" s="2"/>
      <c r="DIP105" s="2"/>
      <c r="DIQ105" s="2"/>
      <c r="DIR105" s="2"/>
      <c r="DIS105" s="2"/>
      <c r="DIT105" s="2"/>
      <c r="DIU105" s="2"/>
      <c r="DIV105" s="2"/>
      <c r="DIW105" s="2"/>
      <c r="DIX105" s="2"/>
      <c r="DIY105" s="2"/>
      <c r="DIZ105" s="2"/>
      <c r="DJA105" s="2"/>
      <c r="DJB105" s="2"/>
      <c r="DJC105" s="2"/>
      <c r="DJD105" s="2"/>
      <c r="DJE105" s="2"/>
      <c r="DJF105" s="2"/>
      <c r="DJG105" s="2"/>
      <c r="DJH105" s="2"/>
      <c r="DJI105" s="2"/>
      <c r="DJJ105" s="2"/>
      <c r="DJK105" s="2"/>
      <c r="DJL105" s="2"/>
      <c r="DJM105" s="2"/>
      <c r="DJN105" s="2"/>
      <c r="DJO105" s="2"/>
      <c r="DJP105" s="2"/>
      <c r="DJQ105" s="2"/>
      <c r="DJR105" s="2"/>
      <c r="DJS105" s="2"/>
      <c r="DJT105" s="2"/>
      <c r="DJU105" s="2"/>
      <c r="DJV105" s="2"/>
      <c r="DJW105" s="2"/>
      <c r="DJX105" s="2"/>
      <c r="DJY105" s="2"/>
      <c r="DJZ105" s="2"/>
      <c r="DKA105" s="2"/>
      <c r="DKB105" s="2"/>
      <c r="DKC105" s="2"/>
      <c r="DKD105" s="2"/>
      <c r="DKE105" s="2"/>
      <c r="DKF105" s="2"/>
      <c r="DKG105" s="2"/>
      <c r="DKH105" s="2"/>
      <c r="DKI105" s="2"/>
      <c r="DKJ105" s="2"/>
      <c r="DKK105" s="2"/>
      <c r="DKL105" s="2"/>
      <c r="DKM105" s="2"/>
      <c r="DKN105" s="2"/>
      <c r="DKO105" s="2"/>
      <c r="DKP105" s="2"/>
      <c r="DKQ105" s="2"/>
      <c r="DKR105" s="2"/>
      <c r="DKS105" s="2"/>
      <c r="DKT105" s="2"/>
      <c r="DKU105" s="2"/>
      <c r="DKV105" s="2"/>
      <c r="DKW105" s="2"/>
      <c r="DKX105" s="2"/>
      <c r="DKY105" s="2"/>
      <c r="DKZ105" s="2"/>
      <c r="DLA105" s="2"/>
      <c r="DLB105" s="2"/>
      <c r="DLC105" s="2"/>
      <c r="DLD105" s="2"/>
      <c r="DLE105" s="2"/>
      <c r="DLF105" s="2"/>
      <c r="DLG105" s="2"/>
      <c r="DLH105" s="2"/>
      <c r="DLI105" s="2"/>
      <c r="DLJ105" s="2"/>
      <c r="DLK105" s="2"/>
      <c r="DLL105" s="2"/>
      <c r="DLM105" s="2"/>
      <c r="DLN105" s="2"/>
      <c r="DLO105" s="2"/>
      <c r="DLP105" s="2"/>
      <c r="DLQ105" s="2"/>
      <c r="DLR105" s="2"/>
      <c r="DLS105" s="2"/>
      <c r="DLT105" s="2"/>
      <c r="DLU105" s="2"/>
      <c r="DLV105" s="2"/>
      <c r="DLW105" s="2"/>
      <c r="DLX105" s="2"/>
      <c r="DLY105" s="2"/>
      <c r="DLZ105" s="2"/>
      <c r="DMA105" s="2"/>
      <c r="DMB105" s="2"/>
      <c r="DMC105" s="2"/>
      <c r="DMD105" s="2"/>
      <c r="DME105" s="2"/>
      <c r="DMF105" s="2"/>
      <c r="DMG105" s="2"/>
      <c r="DMH105" s="2"/>
      <c r="DMI105" s="2"/>
      <c r="DMJ105" s="2"/>
      <c r="DMK105" s="2"/>
      <c r="DML105" s="2"/>
      <c r="DMM105" s="2"/>
      <c r="DMN105" s="2"/>
      <c r="DMO105" s="2"/>
      <c r="DMP105" s="2"/>
      <c r="DMQ105" s="2"/>
      <c r="DMR105" s="2"/>
      <c r="DMS105" s="2"/>
      <c r="DMT105" s="2"/>
      <c r="DMU105" s="2"/>
      <c r="DMV105" s="2"/>
      <c r="DMW105" s="2"/>
      <c r="DMX105" s="2"/>
      <c r="DMY105" s="2"/>
      <c r="DMZ105" s="2"/>
      <c r="DNA105" s="2"/>
      <c r="DNB105" s="2"/>
      <c r="DNC105" s="2"/>
      <c r="DND105" s="2"/>
      <c r="DNE105" s="2"/>
      <c r="DNF105" s="2"/>
      <c r="DNG105" s="2"/>
      <c r="DNH105" s="2"/>
      <c r="DNI105" s="2"/>
      <c r="DNJ105" s="2"/>
      <c r="DNK105" s="2"/>
      <c r="DNL105" s="2"/>
      <c r="DNM105" s="2"/>
      <c r="DNN105" s="2"/>
      <c r="DNO105" s="2"/>
      <c r="DNP105" s="2"/>
      <c r="DNQ105" s="2"/>
      <c r="DNR105" s="2"/>
      <c r="DNS105" s="2"/>
      <c r="DNT105" s="2"/>
      <c r="DNU105" s="2"/>
      <c r="DNV105" s="2"/>
      <c r="DNW105" s="2"/>
      <c r="DNX105" s="2"/>
      <c r="DNY105" s="2"/>
      <c r="DNZ105" s="2"/>
      <c r="DOA105" s="2"/>
      <c r="DOB105" s="2"/>
      <c r="DOC105" s="2"/>
      <c r="DOD105" s="2"/>
      <c r="DOE105" s="2"/>
      <c r="DOF105" s="2"/>
      <c r="DOG105" s="2"/>
      <c r="DOH105" s="2"/>
      <c r="DOI105" s="2"/>
      <c r="DOJ105" s="2"/>
      <c r="DOK105" s="2"/>
      <c r="DOL105" s="2"/>
      <c r="DOM105" s="2"/>
      <c r="DON105" s="2"/>
      <c r="DOO105" s="2"/>
      <c r="DOP105" s="2"/>
      <c r="DOQ105" s="2"/>
      <c r="DOR105" s="2"/>
      <c r="DOS105" s="2"/>
      <c r="DOT105" s="2"/>
      <c r="DOU105" s="2"/>
      <c r="DOV105" s="2"/>
      <c r="DOW105" s="2"/>
      <c r="DOX105" s="2"/>
      <c r="DOY105" s="2"/>
      <c r="DOZ105" s="2"/>
      <c r="DPA105" s="2"/>
      <c r="DPB105" s="2"/>
      <c r="DPC105" s="2"/>
      <c r="DPD105" s="2"/>
      <c r="DPE105" s="2"/>
      <c r="DPF105" s="2"/>
      <c r="DPG105" s="2"/>
      <c r="DPH105" s="2"/>
      <c r="DPI105" s="2"/>
      <c r="DPJ105" s="2"/>
      <c r="DPK105" s="2"/>
      <c r="DPL105" s="2"/>
      <c r="DPM105" s="2"/>
      <c r="DPN105" s="2"/>
      <c r="DPO105" s="2"/>
      <c r="DPP105" s="2"/>
      <c r="DPQ105" s="2"/>
      <c r="DPR105" s="2"/>
      <c r="DPS105" s="2"/>
      <c r="DPT105" s="2"/>
      <c r="DPU105" s="2"/>
      <c r="DPV105" s="2"/>
      <c r="DPW105" s="2"/>
      <c r="DPX105" s="2"/>
      <c r="DPY105" s="2"/>
      <c r="DPZ105" s="2"/>
      <c r="DQA105" s="2"/>
      <c r="DQB105" s="2"/>
      <c r="DQC105" s="2"/>
      <c r="DQD105" s="2"/>
      <c r="DQE105" s="2"/>
      <c r="DQF105" s="2"/>
      <c r="DQG105" s="2"/>
      <c r="DQH105" s="2"/>
      <c r="DQI105" s="2"/>
      <c r="DQJ105" s="2"/>
      <c r="DQK105" s="2"/>
      <c r="DQL105" s="2"/>
      <c r="DQM105" s="2"/>
      <c r="DQN105" s="2"/>
      <c r="DQO105" s="2"/>
      <c r="DQP105" s="2"/>
      <c r="DQQ105" s="2"/>
      <c r="DQR105" s="2"/>
      <c r="DQS105" s="2"/>
      <c r="DQT105" s="2"/>
      <c r="DQU105" s="2"/>
      <c r="DQV105" s="2"/>
      <c r="DQW105" s="2"/>
      <c r="DQX105" s="2"/>
      <c r="DQY105" s="2"/>
      <c r="DQZ105" s="2"/>
      <c r="DRA105" s="2"/>
      <c r="DRB105" s="2"/>
      <c r="DRC105" s="2"/>
      <c r="DRD105" s="2"/>
      <c r="DRE105" s="2"/>
      <c r="DRF105" s="2"/>
      <c r="DRG105" s="2"/>
      <c r="DRH105" s="2"/>
      <c r="DRI105" s="2"/>
      <c r="DRJ105" s="2"/>
      <c r="DRK105" s="2"/>
      <c r="DRL105" s="2"/>
      <c r="DRM105" s="2"/>
      <c r="DRN105" s="2"/>
      <c r="DRO105" s="2"/>
      <c r="DRP105" s="2"/>
      <c r="DRQ105" s="2"/>
      <c r="DRR105" s="2"/>
      <c r="DRS105" s="2"/>
      <c r="DRT105" s="2"/>
      <c r="DRU105" s="2"/>
      <c r="DRV105" s="2"/>
      <c r="DRW105" s="2"/>
      <c r="DRX105" s="2"/>
      <c r="DRY105" s="2"/>
      <c r="DRZ105" s="2"/>
      <c r="DSA105" s="2"/>
      <c r="DSB105" s="2"/>
      <c r="DSC105" s="2"/>
      <c r="DSD105" s="2"/>
      <c r="DSE105" s="2"/>
      <c r="DSF105" s="2"/>
      <c r="DSG105" s="2"/>
      <c r="DSH105" s="2"/>
      <c r="DSI105" s="2"/>
      <c r="DSJ105" s="2"/>
      <c r="DSK105" s="2"/>
      <c r="DSL105" s="2"/>
      <c r="DSM105" s="2"/>
      <c r="DSN105" s="2"/>
      <c r="DSO105" s="2"/>
      <c r="DSP105" s="2"/>
      <c r="DSQ105" s="2"/>
      <c r="DSR105" s="2"/>
      <c r="DSS105" s="2"/>
      <c r="DST105" s="2"/>
      <c r="DSU105" s="2"/>
      <c r="DSV105" s="2"/>
      <c r="DSW105" s="2"/>
      <c r="DSX105" s="2"/>
      <c r="DSY105" s="2"/>
      <c r="DSZ105" s="2"/>
      <c r="DTA105" s="2"/>
      <c r="DTB105" s="2"/>
      <c r="DTC105" s="2"/>
      <c r="DTD105" s="2"/>
      <c r="DTE105" s="2"/>
      <c r="DTF105" s="2"/>
      <c r="DTG105" s="2"/>
      <c r="DTH105" s="2"/>
      <c r="DTI105" s="2"/>
      <c r="DTJ105" s="2"/>
      <c r="DTK105" s="2"/>
      <c r="DTL105" s="2"/>
      <c r="DTM105" s="2"/>
      <c r="DTN105" s="2"/>
      <c r="DTO105" s="2"/>
      <c r="DTP105" s="2"/>
      <c r="DTQ105" s="2"/>
      <c r="DTR105" s="2"/>
      <c r="DTS105" s="2"/>
      <c r="DTT105" s="2"/>
      <c r="DTU105" s="2"/>
      <c r="DTV105" s="2"/>
      <c r="DTW105" s="2"/>
      <c r="DTX105" s="2"/>
      <c r="DTY105" s="2"/>
      <c r="DTZ105" s="2"/>
      <c r="DUA105" s="2"/>
      <c r="DUB105" s="2"/>
      <c r="DUC105" s="2"/>
      <c r="DUD105" s="2"/>
      <c r="DUE105" s="2"/>
      <c r="DUF105" s="2"/>
      <c r="DUG105" s="2"/>
      <c r="DUH105" s="2"/>
      <c r="DUI105" s="2"/>
      <c r="DUJ105" s="2"/>
      <c r="DUK105" s="2"/>
      <c r="DUL105" s="2"/>
      <c r="DUM105" s="2"/>
      <c r="DUN105" s="2"/>
      <c r="DUO105" s="2"/>
      <c r="DUP105" s="2"/>
      <c r="DUQ105" s="2"/>
      <c r="DUR105" s="2"/>
      <c r="DUS105" s="2"/>
      <c r="DUT105" s="2"/>
      <c r="DUU105" s="2"/>
      <c r="DUV105" s="2"/>
      <c r="DUW105" s="2"/>
      <c r="DUX105" s="2"/>
      <c r="DUY105" s="2"/>
      <c r="DUZ105" s="2"/>
      <c r="DVA105" s="2"/>
      <c r="DVB105" s="2"/>
      <c r="DVC105" s="2"/>
      <c r="DVD105" s="2"/>
      <c r="DVE105" s="2"/>
      <c r="DVF105" s="2"/>
      <c r="DVG105" s="2"/>
      <c r="DVH105" s="2"/>
      <c r="DVI105" s="2"/>
      <c r="DVJ105" s="2"/>
      <c r="DVK105" s="2"/>
      <c r="DVL105" s="2"/>
      <c r="DVM105" s="2"/>
      <c r="DVN105" s="2"/>
      <c r="DVO105" s="2"/>
      <c r="DVP105" s="2"/>
      <c r="DVQ105" s="2"/>
      <c r="DVR105" s="2"/>
      <c r="DVS105" s="2"/>
      <c r="DVT105" s="2"/>
      <c r="DVU105" s="2"/>
      <c r="DVV105" s="2"/>
      <c r="DVW105" s="2"/>
      <c r="DVX105" s="2"/>
      <c r="DVY105" s="2"/>
      <c r="DVZ105" s="2"/>
      <c r="DWA105" s="2"/>
      <c r="DWB105" s="2"/>
      <c r="DWC105" s="2"/>
      <c r="DWD105" s="2"/>
      <c r="DWE105" s="2"/>
      <c r="DWF105" s="2"/>
      <c r="DWG105" s="2"/>
      <c r="DWH105" s="2"/>
    </row>
    <row r="106" spans="1:3310" s="18" customFormat="1" ht="30" x14ac:dyDescent="0.25">
      <c r="A106" s="12" t="s">
        <v>424</v>
      </c>
      <c r="B106" s="3" t="s">
        <v>425</v>
      </c>
      <c r="C106" s="3" t="s">
        <v>29</v>
      </c>
      <c r="D106" s="3" t="s">
        <v>426</v>
      </c>
      <c r="E106" s="3" t="s">
        <v>122</v>
      </c>
      <c r="F106" s="22" t="s">
        <v>86</v>
      </c>
      <c r="G106" s="22" t="s">
        <v>86</v>
      </c>
      <c r="H106" s="3">
        <v>9</v>
      </c>
      <c r="I106" s="22">
        <v>45427</v>
      </c>
      <c r="J106" s="24">
        <v>45433</v>
      </c>
      <c r="K106" s="24">
        <v>45443</v>
      </c>
      <c r="L106" s="24">
        <v>45433</v>
      </c>
      <c r="M106" s="24" t="s">
        <v>43</v>
      </c>
      <c r="N106" s="24" t="s">
        <v>43</v>
      </c>
      <c r="O106" s="24" t="s">
        <v>43</v>
      </c>
      <c r="P106" s="24" t="s">
        <v>43</v>
      </c>
      <c r="Q106" s="24">
        <v>45433</v>
      </c>
      <c r="R106" s="24">
        <v>45443</v>
      </c>
      <c r="S106" s="3" t="s">
        <v>30</v>
      </c>
      <c r="T106" s="4" t="s">
        <v>43</v>
      </c>
      <c r="U106" s="3" t="s">
        <v>31</v>
      </c>
      <c r="V106" s="3" t="s">
        <v>29</v>
      </c>
      <c r="W106" s="12" t="s">
        <v>678</v>
      </c>
      <c r="X106" s="3" t="s">
        <v>715</v>
      </c>
      <c r="Y106" s="3" t="s">
        <v>30</v>
      </c>
      <c r="Z106" s="3" t="s">
        <v>43</v>
      </c>
      <c r="AA106" s="3" t="s">
        <v>31</v>
      </c>
      <c r="AB106" s="24">
        <v>45433</v>
      </c>
      <c r="AC106" s="24" t="s">
        <v>43</v>
      </c>
      <c r="AD106" s="24" t="s">
        <v>43</v>
      </c>
      <c r="AE106" s="24" t="s">
        <v>43</v>
      </c>
      <c r="AF106" s="24" t="s">
        <v>43</v>
      </c>
      <c r="AG106" s="3" t="s">
        <v>30</v>
      </c>
      <c r="AH106" s="3" t="s">
        <v>43</v>
      </c>
      <c r="AI106" s="3" t="s">
        <v>31</v>
      </c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  <c r="APT106" s="2"/>
      <c r="APU106" s="2"/>
      <c r="APV106" s="2"/>
      <c r="APW106" s="2"/>
      <c r="APX106" s="2"/>
      <c r="APY106" s="2"/>
      <c r="APZ106" s="2"/>
      <c r="AQA106" s="2"/>
      <c r="AQB106" s="2"/>
      <c r="AQC106" s="2"/>
      <c r="AQD106" s="2"/>
      <c r="AQE106" s="2"/>
      <c r="AQF106" s="2"/>
      <c r="AQG106" s="2"/>
      <c r="AQH106" s="2"/>
      <c r="AQI106" s="2"/>
      <c r="AQJ106" s="2"/>
      <c r="AQK106" s="2"/>
      <c r="AQL106" s="2"/>
      <c r="AQM106" s="2"/>
      <c r="AQN106" s="2"/>
      <c r="AQO106" s="2"/>
      <c r="AQP106" s="2"/>
      <c r="AQQ106" s="2"/>
      <c r="AQR106" s="2"/>
      <c r="AQS106" s="2"/>
      <c r="AQT106" s="2"/>
      <c r="AQU106" s="2"/>
      <c r="AQV106" s="2"/>
      <c r="AQW106" s="2"/>
      <c r="AQX106" s="2"/>
      <c r="AQY106" s="2"/>
      <c r="AQZ106" s="2"/>
      <c r="ARA106" s="2"/>
      <c r="ARB106" s="2"/>
      <c r="ARC106" s="2"/>
      <c r="ARD106" s="2"/>
      <c r="ARE106" s="2"/>
      <c r="ARF106" s="2"/>
      <c r="ARG106" s="2"/>
      <c r="ARH106" s="2"/>
      <c r="ARI106" s="2"/>
      <c r="ARJ106" s="2"/>
      <c r="ARK106" s="2"/>
      <c r="ARL106" s="2"/>
      <c r="ARM106" s="2"/>
      <c r="ARN106" s="2"/>
      <c r="ARO106" s="2"/>
      <c r="ARP106" s="2"/>
      <c r="ARQ106" s="2"/>
      <c r="ARR106" s="2"/>
      <c r="ARS106" s="2"/>
      <c r="ART106" s="2"/>
      <c r="ARU106" s="2"/>
      <c r="ARV106" s="2"/>
      <c r="ARW106" s="2"/>
      <c r="ARX106" s="2"/>
      <c r="ARY106" s="2"/>
      <c r="ARZ106" s="2"/>
      <c r="ASA106" s="2"/>
      <c r="ASB106" s="2"/>
      <c r="ASC106" s="2"/>
      <c r="ASD106" s="2"/>
      <c r="ASE106" s="2"/>
      <c r="ASF106" s="2"/>
      <c r="ASG106" s="2"/>
      <c r="ASH106" s="2"/>
      <c r="ASI106" s="2"/>
      <c r="ASJ106" s="2"/>
      <c r="ASK106" s="2"/>
      <c r="ASL106" s="2"/>
      <c r="ASM106" s="2"/>
      <c r="ASN106" s="2"/>
      <c r="ASO106" s="2"/>
      <c r="ASP106" s="2"/>
      <c r="ASQ106" s="2"/>
      <c r="ASR106" s="2"/>
      <c r="ASS106" s="2"/>
      <c r="AST106" s="2"/>
      <c r="ASU106" s="2"/>
      <c r="ASV106" s="2"/>
      <c r="ASW106" s="2"/>
      <c r="ASX106" s="2"/>
      <c r="ASY106" s="2"/>
      <c r="ASZ106" s="2"/>
      <c r="ATA106" s="2"/>
      <c r="ATB106" s="2"/>
      <c r="ATC106" s="2"/>
      <c r="ATD106" s="2"/>
      <c r="ATE106" s="2"/>
      <c r="ATF106" s="2"/>
      <c r="ATG106" s="2"/>
      <c r="ATH106" s="2"/>
      <c r="ATI106" s="2"/>
      <c r="ATJ106" s="2"/>
      <c r="ATK106" s="2"/>
      <c r="ATL106" s="2"/>
      <c r="ATM106" s="2"/>
      <c r="ATN106" s="2"/>
      <c r="ATO106" s="2"/>
      <c r="ATP106" s="2"/>
      <c r="ATQ106" s="2"/>
      <c r="ATR106" s="2"/>
      <c r="ATS106" s="2"/>
      <c r="ATT106" s="2"/>
      <c r="ATU106" s="2"/>
      <c r="ATV106" s="2"/>
      <c r="ATW106" s="2"/>
      <c r="ATX106" s="2"/>
      <c r="ATY106" s="2"/>
      <c r="ATZ106" s="2"/>
      <c r="AUA106" s="2"/>
      <c r="AUB106" s="2"/>
      <c r="AUC106" s="2"/>
      <c r="AUD106" s="2"/>
      <c r="AUE106" s="2"/>
      <c r="AUF106" s="2"/>
      <c r="AUG106" s="2"/>
      <c r="AUH106" s="2"/>
      <c r="AUI106" s="2"/>
      <c r="AUJ106" s="2"/>
      <c r="AUK106" s="2"/>
      <c r="AUL106" s="2"/>
      <c r="AUM106" s="2"/>
      <c r="AUN106" s="2"/>
      <c r="AUO106" s="2"/>
      <c r="AUP106" s="2"/>
      <c r="AUQ106" s="2"/>
      <c r="AUR106" s="2"/>
      <c r="AUS106" s="2"/>
      <c r="AUT106" s="2"/>
      <c r="AUU106" s="2"/>
      <c r="AUV106" s="2"/>
      <c r="AUW106" s="2"/>
      <c r="AUX106" s="2"/>
      <c r="AUY106" s="2"/>
      <c r="AUZ106" s="2"/>
      <c r="AVA106" s="2"/>
      <c r="AVB106" s="2"/>
      <c r="AVC106" s="2"/>
      <c r="AVD106" s="2"/>
      <c r="AVE106" s="2"/>
      <c r="AVF106" s="2"/>
      <c r="AVG106" s="2"/>
      <c r="AVH106" s="2"/>
      <c r="AVI106" s="2"/>
      <c r="AVJ106" s="2"/>
      <c r="AVK106" s="2"/>
      <c r="AVL106" s="2"/>
      <c r="AVM106" s="2"/>
      <c r="AVN106" s="2"/>
      <c r="AVO106" s="2"/>
      <c r="AVP106" s="2"/>
      <c r="AVQ106" s="2"/>
      <c r="AVR106" s="2"/>
      <c r="AVS106" s="2"/>
      <c r="AVT106" s="2"/>
      <c r="AVU106" s="2"/>
      <c r="AVV106" s="2"/>
      <c r="AVW106" s="2"/>
      <c r="AVX106" s="2"/>
      <c r="AVY106" s="2"/>
      <c r="AVZ106" s="2"/>
      <c r="AWA106" s="2"/>
      <c r="AWB106" s="2"/>
      <c r="AWC106" s="2"/>
      <c r="AWD106" s="2"/>
      <c r="AWE106" s="2"/>
      <c r="AWF106" s="2"/>
      <c r="AWG106" s="2"/>
      <c r="AWH106" s="2"/>
      <c r="AWI106" s="2"/>
      <c r="AWJ106" s="2"/>
      <c r="AWK106" s="2"/>
      <c r="AWL106" s="2"/>
      <c r="AWM106" s="2"/>
      <c r="AWN106" s="2"/>
      <c r="AWO106" s="2"/>
      <c r="AWP106" s="2"/>
      <c r="AWQ106" s="2"/>
      <c r="AWR106" s="2"/>
      <c r="AWS106" s="2"/>
      <c r="AWT106" s="2"/>
      <c r="AWU106" s="2"/>
      <c r="AWV106" s="2"/>
      <c r="AWW106" s="2"/>
      <c r="AWX106" s="2"/>
      <c r="AWY106" s="2"/>
      <c r="AWZ106" s="2"/>
      <c r="AXA106" s="2"/>
      <c r="AXB106" s="2"/>
      <c r="AXC106" s="2"/>
      <c r="AXD106" s="2"/>
      <c r="AXE106" s="2"/>
      <c r="AXF106" s="2"/>
      <c r="AXG106" s="2"/>
      <c r="AXH106" s="2"/>
      <c r="AXI106" s="2"/>
      <c r="AXJ106" s="2"/>
      <c r="AXK106" s="2"/>
      <c r="AXL106" s="2"/>
      <c r="AXM106" s="2"/>
      <c r="AXN106" s="2"/>
      <c r="AXO106" s="2"/>
      <c r="AXP106" s="2"/>
      <c r="AXQ106" s="2"/>
      <c r="AXR106" s="2"/>
      <c r="AXS106" s="2"/>
      <c r="AXT106" s="2"/>
      <c r="AXU106" s="2"/>
      <c r="AXV106" s="2"/>
      <c r="AXW106" s="2"/>
      <c r="AXX106" s="2"/>
      <c r="AXY106" s="2"/>
      <c r="AXZ106" s="2"/>
      <c r="AYA106" s="2"/>
      <c r="AYB106" s="2"/>
      <c r="AYC106" s="2"/>
      <c r="AYD106" s="2"/>
      <c r="AYE106" s="2"/>
      <c r="AYF106" s="2"/>
      <c r="AYG106" s="2"/>
      <c r="AYH106" s="2"/>
      <c r="AYI106" s="2"/>
      <c r="AYJ106" s="2"/>
      <c r="AYK106" s="2"/>
      <c r="AYL106" s="2"/>
      <c r="AYM106" s="2"/>
      <c r="AYN106" s="2"/>
      <c r="AYO106" s="2"/>
      <c r="AYP106" s="2"/>
      <c r="AYQ106" s="2"/>
      <c r="AYR106" s="2"/>
      <c r="AYS106" s="2"/>
      <c r="AYT106" s="2"/>
      <c r="AYU106" s="2"/>
      <c r="AYV106" s="2"/>
      <c r="AYW106" s="2"/>
      <c r="AYX106" s="2"/>
      <c r="AYY106" s="2"/>
      <c r="AYZ106" s="2"/>
      <c r="AZA106" s="2"/>
      <c r="AZB106" s="2"/>
      <c r="AZC106" s="2"/>
      <c r="AZD106" s="2"/>
      <c r="AZE106" s="2"/>
      <c r="AZF106" s="2"/>
      <c r="AZG106" s="2"/>
      <c r="AZH106" s="2"/>
      <c r="AZI106" s="2"/>
      <c r="AZJ106" s="2"/>
      <c r="AZK106" s="2"/>
      <c r="AZL106" s="2"/>
      <c r="AZM106" s="2"/>
      <c r="AZN106" s="2"/>
      <c r="AZO106" s="2"/>
      <c r="AZP106" s="2"/>
      <c r="AZQ106" s="2"/>
      <c r="AZR106" s="2"/>
      <c r="AZS106" s="2"/>
      <c r="AZT106" s="2"/>
      <c r="AZU106" s="2"/>
      <c r="AZV106" s="2"/>
      <c r="AZW106" s="2"/>
      <c r="AZX106" s="2"/>
      <c r="AZY106" s="2"/>
      <c r="AZZ106" s="2"/>
      <c r="BAA106" s="2"/>
      <c r="BAB106" s="2"/>
      <c r="BAC106" s="2"/>
      <c r="BAD106" s="2"/>
      <c r="BAE106" s="2"/>
      <c r="BAF106" s="2"/>
      <c r="BAG106" s="2"/>
      <c r="BAH106" s="2"/>
      <c r="BAI106" s="2"/>
      <c r="BAJ106" s="2"/>
      <c r="BAK106" s="2"/>
      <c r="BAL106" s="2"/>
      <c r="BAM106" s="2"/>
      <c r="BAN106" s="2"/>
      <c r="BAO106" s="2"/>
      <c r="BAP106" s="2"/>
      <c r="BAQ106" s="2"/>
      <c r="BAR106" s="2"/>
      <c r="BAS106" s="2"/>
      <c r="BAT106" s="2"/>
      <c r="BAU106" s="2"/>
      <c r="BAV106" s="2"/>
      <c r="BAW106" s="2"/>
      <c r="BAX106" s="2"/>
      <c r="BAY106" s="2"/>
      <c r="BAZ106" s="2"/>
      <c r="BBA106" s="2"/>
      <c r="BBB106" s="2"/>
      <c r="BBC106" s="2"/>
      <c r="BBD106" s="2"/>
      <c r="BBE106" s="2"/>
      <c r="BBF106" s="2"/>
      <c r="BBG106" s="2"/>
      <c r="BBH106" s="2"/>
      <c r="BBI106" s="2"/>
      <c r="BBJ106" s="2"/>
      <c r="BBK106" s="2"/>
      <c r="BBL106" s="2"/>
      <c r="BBM106" s="2"/>
      <c r="BBN106" s="2"/>
      <c r="BBO106" s="2"/>
      <c r="BBP106" s="2"/>
      <c r="BBQ106" s="2"/>
      <c r="BBR106" s="2"/>
      <c r="BBS106" s="2"/>
      <c r="BBT106" s="2"/>
      <c r="BBU106" s="2"/>
      <c r="BBV106" s="2"/>
      <c r="BBW106" s="2"/>
      <c r="BBX106" s="2"/>
      <c r="BBY106" s="2"/>
      <c r="BBZ106" s="2"/>
      <c r="BCA106" s="2"/>
      <c r="BCB106" s="2"/>
      <c r="BCC106" s="2"/>
      <c r="BCD106" s="2"/>
      <c r="BCE106" s="2"/>
      <c r="BCF106" s="2"/>
      <c r="BCG106" s="2"/>
      <c r="BCH106" s="2"/>
      <c r="BCI106" s="2"/>
      <c r="BCJ106" s="2"/>
      <c r="BCK106" s="2"/>
      <c r="BCL106" s="2"/>
      <c r="BCM106" s="2"/>
      <c r="BCN106" s="2"/>
      <c r="BCO106" s="2"/>
      <c r="BCP106" s="2"/>
      <c r="BCQ106" s="2"/>
      <c r="BCR106" s="2"/>
      <c r="BCS106" s="2"/>
      <c r="BCT106" s="2"/>
      <c r="BCU106" s="2"/>
      <c r="BCV106" s="2"/>
      <c r="BCW106" s="2"/>
      <c r="BCX106" s="2"/>
      <c r="BCY106" s="2"/>
      <c r="BCZ106" s="2"/>
      <c r="BDA106" s="2"/>
      <c r="BDB106" s="2"/>
      <c r="BDC106" s="2"/>
      <c r="BDD106" s="2"/>
      <c r="BDE106" s="2"/>
      <c r="BDF106" s="2"/>
      <c r="BDG106" s="2"/>
      <c r="BDH106" s="2"/>
      <c r="BDI106" s="2"/>
      <c r="BDJ106" s="2"/>
      <c r="BDK106" s="2"/>
      <c r="BDL106" s="2"/>
      <c r="BDM106" s="2"/>
      <c r="BDN106" s="2"/>
      <c r="BDO106" s="2"/>
      <c r="BDP106" s="2"/>
      <c r="BDQ106" s="2"/>
      <c r="BDR106" s="2"/>
      <c r="BDS106" s="2"/>
      <c r="BDT106" s="2"/>
      <c r="BDU106" s="2"/>
      <c r="BDV106" s="2"/>
      <c r="BDW106" s="2"/>
      <c r="BDX106" s="2"/>
      <c r="BDY106" s="2"/>
      <c r="BDZ106" s="2"/>
      <c r="BEA106" s="2"/>
      <c r="BEB106" s="2"/>
      <c r="BEC106" s="2"/>
      <c r="BED106" s="2"/>
      <c r="BEE106" s="2"/>
      <c r="BEF106" s="2"/>
      <c r="BEG106" s="2"/>
      <c r="BEH106" s="2"/>
      <c r="BEI106" s="2"/>
      <c r="BEJ106" s="2"/>
      <c r="BEK106" s="2"/>
      <c r="BEL106" s="2"/>
      <c r="BEM106" s="2"/>
      <c r="BEN106" s="2"/>
      <c r="BEO106" s="2"/>
      <c r="BEP106" s="2"/>
      <c r="BEQ106" s="2"/>
      <c r="BER106" s="2"/>
      <c r="BES106" s="2"/>
      <c r="BET106" s="2"/>
      <c r="BEU106" s="2"/>
      <c r="BEV106" s="2"/>
      <c r="BEW106" s="2"/>
      <c r="BEX106" s="2"/>
      <c r="BEY106" s="2"/>
      <c r="BEZ106" s="2"/>
      <c r="BFA106" s="2"/>
      <c r="BFB106" s="2"/>
      <c r="BFC106" s="2"/>
      <c r="BFD106" s="2"/>
      <c r="BFE106" s="2"/>
      <c r="BFF106" s="2"/>
      <c r="BFG106" s="2"/>
      <c r="BFH106" s="2"/>
      <c r="BFI106" s="2"/>
      <c r="BFJ106" s="2"/>
      <c r="BFK106" s="2"/>
      <c r="BFL106" s="2"/>
      <c r="BFM106" s="2"/>
      <c r="BFN106" s="2"/>
      <c r="BFO106" s="2"/>
      <c r="BFP106" s="2"/>
      <c r="BFQ106" s="2"/>
      <c r="BFR106" s="2"/>
      <c r="BFS106" s="2"/>
      <c r="BFT106" s="2"/>
      <c r="BFU106" s="2"/>
      <c r="BFV106" s="2"/>
      <c r="BFW106" s="2"/>
      <c r="BFX106" s="2"/>
      <c r="BFY106" s="2"/>
      <c r="BFZ106" s="2"/>
      <c r="BGA106" s="2"/>
      <c r="BGB106" s="2"/>
      <c r="BGC106" s="2"/>
      <c r="BGD106" s="2"/>
      <c r="BGE106" s="2"/>
      <c r="BGF106" s="2"/>
      <c r="BGG106" s="2"/>
      <c r="BGH106" s="2"/>
      <c r="BGI106" s="2"/>
      <c r="BGJ106" s="2"/>
      <c r="BGK106" s="2"/>
      <c r="BGL106" s="2"/>
      <c r="BGM106" s="2"/>
      <c r="BGN106" s="2"/>
      <c r="BGO106" s="2"/>
      <c r="BGP106" s="2"/>
      <c r="BGQ106" s="2"/>
      <c r="BGR106" s="2"/>
      <c r="BGS106" s="2"/>
      <c r="BGT106" s="2"/>
      <c r="BGU106" s="2"/>
      <c r="BGV106" s="2"/>
      <c r="BGW106" s="2"/>
      <c r="BGX106" s="2"/>
      <c r="BGY106" s="2"/>
      <c r="BGZ106" s="2"/>
      <c r="BHA106" s="2"/>
      <c r="BHB106" s="2"/>
      <c r="BHC106" s="2"/>
      <c r="BHD106" s="2"/>
      <c r="BHE106" s="2"/>
      <c r="BHF106" s="2"/>
      <c r="BHG106" s="2"/>
      <c r="BHH106" s="2"/>
      <c r="BHI106" s="2"/>
      <c r="BHJ106" s="2"/>
      <c r="BHK106" s="2"/>
      <c r="BHL106" s="2"/>
      <c r="BHM106" s="2"/>
      <c r="BHN106" s="2"/>
      <c r="BHO106" s="2"/>
      <c r="BHP106" s="2"/>
      <c r="BHQ106" s="2"/>
      <c r="BHR106" s="2"/>
      <c r="BHS106" s="2"/>
      <c r="BHT106" s="2"/>
      <c r="BHU106" s="2"/>
      <c r="BHV106" s="2"/>
      <c r="BHW106" s="2"/>
      <c r="BHX106" s="2"/>
      <c r="BHY106" s="2"/>
      <c r="BHZ106" s="2"/>
      <c r="BIA106" s="2"/>
      <c r="BIB106" s="2"/>
      <c r="BIC106" s="2"/>
      <c r="BID106" s="2"/>
      <c r="BIE106" s="2"/>
      <c r="BIF106" s="2"/>
      <c r="BIG106" s="2"/>
      <c r="BIH106" s="2"/>
      <c r="BII106" s="2"/>
      <c r="BIJ106" s="2"/>
      <c r="BIK106" s="2"/>
      <c r="BIL106" s="2"/>
      <c r="BIM106" s="2"/>
      <c r="BIN106" s="2"/>
      <c r="BIO106" s="2"/>
      <c r="BIP106" s="2"/>
      <c r="BIQ106" s="2"/>
      <c r="BIR106" s="2"/>
      <c r="BIS106" s="2"/>
      <c r="BIT106" s="2"/>
      <c r="BIU106" s="2"/>
      <c r="BIV106" s="2"/>
      <c r="BIW106" s="2"/>
      <c r="BIX106" s="2"/>
      <c r="BIY106" s="2"/>
      <c r="BIZ106" s="2"/>
      <c r="BJA106" s="2"/>
      <c r="BJB106" s="2"/>
      <c r="BJC106" s="2"/>
      <c r="BJD106" s="2"/>
      <c r="BJE106" s="2"/>
      <c r="BJF106" s="2"/>
      <c r="BJG106" s="2"/>
      <c r="BJH106" s="2"/>
      <c r="BJI106" s="2"/>
      <c r="BJJ106" s="2"/>
      <c r="BJK106" s="2"/>
      <c r="BJL106" s="2"/>
      <c r="BJM106" s="2"/>
      <c r="BJN106" s="2"/>
      <c r="BJO106" s="2"/>
      <c r="BJP106" s="2"/>
      <c r="BJQ106" s="2"/>
      <c r="BJR106" s="2"/>
      <c r="BJS106" s="2"/>
      <c r="BJT106" s="2"/>
      <c r="BJU106" s="2"/>
      <c r="BJV106" s="2"/>
      <c r="BJW106" s="2"/>
      <c r="BJX106" s="2"/>
      <c r="BJY106" s="2"/>
      <c r="BJZ106" s="2"/>
      <c r="BKA106" s="2"/>
      <c r="BKB106" s="2"/>
      <c r="BKC106" s="2"/>
      <c r="BKD106" s="2"/>
      <c r="BKE106" s="2"/>
      <c r="BKF106" s="2"/>
      <c r="BKG106" s="2"/>
      <c r="BKH106" s="2"/>
      <c r="BKI106" s="2"/>
      <c r="BKJ106" s="2"/>
      <c r="BKK106" s="2"/>
      <c r="BKL106" s="2"/>
      <c r="BKM106" s="2"/>
      <c r="BKN106" s="2"/>
      <c r="BKO106" s="2"/>
      <c r="BKP106" s="2"/>
      <c r="BKQ106" s="2"/>
      <c r="BKR106" s="2"/>
      <c r="BKS106" s="2"/>
      <c r="BKT106" s="2"/>
      <c r="BKU106" s="2"/>
      <c r="BKV106" s="2"/>
      <c r="BKW106" s="2"/>
      <c r="BKX106" s="2"/>
      <c r="BKY106" s="2"/>
      <c r="BKZ106" s="2"/>
      <c r="BLA106" s="2"/>
      <c r="BLB106" s="2"/>
      <c r="BLC106" s="2"/>
      <c r="BLD106" s="2"/>
      <c r="BLE106" s="2"/>
      <c r="BLF106" s="2"/>
      <c r="BLG106" s="2"/>
      <c r="BLH106" s="2"/>
      <c r="BLI106" s="2"/>
      <c r="BLJ106" s="2"/>
      <c r="BLK106" s="2"/>
      <c r="BLL106" s="2"/>
      <c r="BLM106" s="2"/>
      <c r="BLN106" s="2"/>
      <c r="BLO106" s="2"/>
      <c r="BLP106" s="2"/>
      <c r="BLQ106" s="2"/>
      <c r="BLR106" s="2"/>
      <c r="BLS106" s="2"/>
      <c r="BLT106" s="2"/>
      <c r="BLU106" s="2"/>
      <c r="BLV106" s="2"/>
      <c r="BLW106" s="2"/>
      <c r="BLX106" s="2"/>
      <c r="BLY106" s="2"/>
      <c r="BLZ106" s="2"/>
      <c r="BMA106" s="2"/>
      <c r="BMB106" s="2"/>
      <c r="BMC106" s="2"/>
      <c r="BMD106" s="2"/>
      <c r="BME106" s="2"/>
      <c r="BMF106" s="2"/>
      <c r="BMG106" s="2"/>
      <c r="BMH106" s="2"/>
      <c r="BMI106" s="2"/>
      <c r="BMJ106" s="2"/>
      <c r="BMK106" s="2"/>
      <c r="BML106" s="2"/>
      <c r="BMM106" s="2"/>
      <c r="BMN106" s="2"/>
      <c r="BMO106" s="2"/>
      <c r="BMP106" s="2"/>
      <c r="BMQ106" s="2"/>
      <c r="BMR106" s="2"/>
      <c r="BMS106" s="2"/>
      <c r="BMT106" s="2"/>
      <c r="BMU106" s="2"/>
      <c r="BMV106" s="2"/>
      <c r="BMW106" s="2"/>
      <c r="BMX106" s="2"/>
      <c r="BMY106" s="2"/>
      <c r="BMZ106" s="2"/>
      <c r="BNA106" s="2"/>
      <c r="BNB106" s="2"/>
      <c r="BNC106" s="2"/>
      <c r="BND106" s="2"/>
      <c r="BNE106" s="2"/>
      <c r="BNF106" s="2"/>
      <c r="BNG106" s="2"/>
      <c r="BNH106" s="2"/>
      <c r="BNI106" s="2"/>
      <c r="BNJ106" s="2"/>
      <c r="BNK106" s="2"/>
      <c r="BNL106" s="2"/>
      <c r="BNM106" s="2"/>
      <c r="BNN106" s="2"/>
      <c r="BNO106" s="2"/>
      <c r="BNP106" s="2"/>
      <c r="BNQ106" s="2"/>
      <c r="BNR106" s="2"/>
      <c r="BNS106" s="2"/>
      <c r="BNT106" s="2"/>
      <c r="BNU106" s="2"/>
      <c r="BNV106" s="2"/>
      <c r="BNW106" s="2"/>
      <c r="BNX106" s="2"/>
      <c r="BNY106" s="2"/>
      <c r="BNZ106" s="2"/>
      <c r="BOA106" s="2"/>
      <c r="BOB106" s="2"/>
      <c r="BOC106" s="2"/>
      <c r="BOD106" s="2"/>
      <c r="BOE106" s="2"/>
      <c r="BOF106" s="2"/>
      <c r="BOG106" s="2"/>
      <c r="BOH106" s="2"/>
      <c r="BOI106" s="2"/>
      <c r="BOJ106" s="2"/>
      <c r="BOK106" s="2"/>
      <c r="BOL106" s="2"/>
      <c r="BOM106" s="2"/>
      <c r="BON106" s="2"/>
      <c r="BOO106" s="2"/>
      <c r="BOP106" s="2"/>
      <c r="BOQ106" s="2"/>
      <c r="BOR106" s="2"/>
      <c r="BOS106" s="2"/>
      <c r="BOT106" s="2"/>
      <c r="BOU106" s="2"/>
      <c r="BOV106" s="2"/>
      <c r="BOW106" s="2"/>
      <c r="BOX106" s="2"/>
      <c r="BOY106" s="2"/>
      <c r="BOZ106" s="2"/>
      <c r="BPA106" s="2"/>
      <c r="BPB106" s="2"/>
      <c r="BPC106" s="2"/>
      <c r="BPD106" s="2"/>
      <c r="BPE106" s="2"/>
      <c r="BPF106" s="2"/>
      <c r="BPG106" s="2"/>
      <c r="BPH106" s="2"/>
      <c r="BPI106" s="2"/>
      <c r="BPJ106" s="2"/>
      <c r="BPK106" s="2"/>
      <c r="BPL106" s="2"/>
      <c r="BPM106" s="2"/>
      <c r="BPN106" s="2"/>
      <c r="BPO106" s="2"/>
      <c r="BPP106" s="2"/>
      <c r="BPQ106" s="2"/>
      <c r="BPR106" s="2"/>
      <c r="BPS106" s="2"/>
      <c r="BPT106" s="2"/>
      <c r="BPU106" s="2"/>
      <c r="BPV106" s="2"/>
      <c r="BPW106" s="2"/>
      <c r="BPX106" s="2"/>
      <c r="BPY106" s="2"/>
      <c r="BPZ106" s="2"/>
      <c r="BQA106" s="2"/>
      <c r="BQB106" s="2"/>
      <c r="BQC106" s="2"/>
      <c r="BQD106" s="2"/>
      <c r="BQE106" s="2"/>
      <c r="BQF106" s="2"/>
      <c r="BQG106" s="2"/>
      <c r="BQH106" s="2"/>
      <c r="BQI106" s="2"/>
      <c r="BQJ106" s="2"/>
      <c r="BQK106" s="2"/>
      <c r="BQL106" s="2"/>
      <c r="BQM106" s="2"/>
      <c r="BQN106" s="2"/>
      <c r="BQO106" s="2"/>
      <c r="BQP106" s="2"/>
      <c r="BQQ106" s="2"/>
      <c r="BQR106" s="2"/>
      <c r="BQS106" s="2"/>
      <c r="BQT106" s="2"/>
      <c r="BQU106" s="2"/>
      <c r="BQV106" s="2"/>
      <c r="BQW106" s="2"/>
      <c r="BQX106" s="2"/>
      <c r="BQY106" s="2"/>
      <c r="BQZ106" s="2"/>
      <c r="BRA106" s="2"/>
      <c r="BRB106" s="2"/>
      <c r="BRC106" s="2"/>
      <c r="BRD106" s="2"/>
      <c r="BRE106" s="2"/>
      <c r="BRF106" s="2"/>
      <c r="BRG106" s="2"/>
      <c r="BRH106" s="2"/>
      <c r="BRI106" s="2"/>
      <c r="BRJ106" s="2"/>
      <c r="BRK106" s="2"/>
      <c r="BRL106" s="2"/>
      <c r="BRM106" s="2"/>
      <c r="BRN106" s="2"/>
      <c r="BRO106" s="2"/>
      <c r="BRP106" s="2"/>
      <c r="BRQ106" s="2"/>
      <c r="BRR106" s="2"/>
      <c r="BRS106" s="2"/>
      <c r="BRT106" s="2"/>
      <c r="BRU106" s="2"/>
      <c r="BRV106" s="2"/>
      <c r="BRW106" s="2"/>
      <c r="BRX106" s="2"/>
      <c r="BRY106" s="2"/>
      <c r="BRZ106" s="2"/>
      <c r="BSA106" s="2"/>
      <c r="BSB106" s="2"/>
      <c r="BSC106" s="2"/>
      <c r="BSD106" s="2"/>
      <c r="BSE106" s="2"/>
      <c r="BSF106" s="2"/>
      <c r="BSG106" s="2"/>
      <c r="BSH106" s="2"/>
      <c r="BSI106" s="2"/>
      <c r="BSJ106" s="2"/>
      <c r="BSK106" s="2"/>
      <c r="BSL106" s="2"/>
      <c r="BSM106" s="2"/>
      <c r="BSN106" s="2"/>
      <c r="BSO106" s="2"/>
      <c r="BSP106" s="2"/>
      <c r="BSQ106" s="2"/>
      <c r="BSR106" s="2"/>
      <c r="BSS106" s="2"/>
      <c r="BST106" s="2"/>
      <c r="BSU106" s="2"/>
      <c r="BSV106" s="2"/>
      <c r="BSW106" s="2"/>
      <c r="BSX106" s="2"/>
      <c r="BSY106" s="2"/>
      <c r="BSZ106" s="2"/>
      <c r="BTA106" s="2"/>
      <c r="BTB106" s="2"/>
      <c r="BTC106" s="2"/>
      <c r="BTD106" s="2"/>
      <c r="BTE106" s="2"/>
      <c r="BTF106" s="2"/>
      <c r="BTG106" s="2"/>
      <c r="BTH106" s="2"/>
      <c r="BTI106" s="2"/>
      <c r="BTJ106" s="2"/>
      <c r="BTK106" s="2"/>
      <c r="BTL106" s="2"/>
      <c r="BTM106" s="2"/>
      <c r="BTN106" s="2"/>
      <c r="BTO106" s="2"/>
      <c r="BTP106" s="2"/>
      <c r="BTQ106" s="2"/>
      <c r="BTR106" s="2"/>
      <c r="BTS106" s="2"/>
      <c r="BTT106" s="2"/>
      <c r="BTU106" s="2"/>
      <c r="BTV106" s="2"/>
      <c r="BTW106" s="2"/>
      <c r="BTX106" s="2"/>
      <c r="BTY106" s="2"/>
      <c r="BTZ106" s="2"/>
      <c r="BUA106" s="2"/>
      <c r="BUB106" s="2"/>
      <c r="BUC106" s="2"/>
      <c r="BUD106" s="2"/>
      <c r="BUE106" s="2"/>
      <c r="BUF106" s="2"/>
      <c r="BUG106" s="2"/>
      <c r="BUH106" s="2"/>
      <c r="BUI106" s="2"/>
      <c r="BUJ106" s="2"/>
      <c r="BUK106" s="2"/>
      <c r="BUL106" s="2"/>
      <c r="BUM106" s="2"/>
      <c r="BUN106" s="2"/>
      <c r="BUO106" s="2"/>
      <c r="BUP106" s="2"/>
      <c r="BUQ106" s="2"/>
      <c r="BUR106" s="2"/>
      <c r="BUS106" s="2"/>
      <c r="BUT106" s="2"/>
      <c r="BUU106" s="2"/>
      <c r="BUV106" s="2"/>
      <c r="BUW106" s="2"/>
      <c r="BUX106" s="2"/>
      <c r="BUY106" s="2"/>
      <c r="BUZ106" s="2"/>
      <c r="BVA106" s="2"/>
      <c r="BVB106" s="2"/>
      <c r="BVC106" s="2"/>
      <c r="BVD106" s="2"/>
      <c r="BVE106" s="2"/>
      <c r="BVF106" s="2"/>
      <c r="BVG106" s="2"/>
      <c r="BVH106" s="2"/>
      <c r="BVI106" s="2"/>
      <c r="BVJ106" s="2"/>
      <c r="BVK106" s="2"/>
      <c r="BVL106" s="2"/>
      <c r="BVM106" s="2"/>
      <c r="BVN106" s="2"/>
      <c r="BVO106" s="2"/>
      <c r="BVP106" s="2"/>
      <c r="BVQ106" s="2"/>
      <c r="BVR106" s="2"/>
      <c r="BVS106" s="2"/>
      <c r="BVT106" s="2"/>
      <c r="BVU106" s="2"/>
      <c r="BVV106" s="2"/>
      <c r="BVW106" s="2"/>
      <c r="BVX106" s="2"/>
      <c r="BVY106" s="2"/>
      <c r="BVZ106" s="2"/>
      <c r="BWA106" s="2"/>
      <c r="BWB106" s="2"/>
      <c r="BWC106" s="2"/>
      <c r="BWD106" s="2"/>
      <c r="BWE106" s="2"/>
      <c r="BWF106" s="2"/>
      <c r="BWG106" s="2"/>
      <c r="BWH106" s="2"/>
      <c r="BWI106" s="2"/>
      <c r="BWJ106" s="2"/>
      <c r="BWK106" s="2"/>
      <c r="BWL106" s="2"/>
      <c r="BWM106" s="2"/>
      <c r="BWN106" s="2"/>
      <c r="BWO106" s="2"/>
      <c r="BWP106" s="2"/>
      <c r="BWQ106" s="2"/>
      <c r="BWR106" s="2"/>
      <c r="BWS106" s="2"/>
      <c r="BWT106" s="2"/>
      <c r="BWU106" s="2"/>
      <c r="BWV106" s="2"/>
      <c r="BWW106" s="2"/>
      <c r="BWX106" s="2"/>
      <c r="BWY106" s="2"/>
      <c r="BWZ106" s="2"/>
      <c r="BXA106" s="2"/>
      <c r="BXB106" s="2"/>
      <c r="BXC106" s="2"/>
      <c r="BXD106" s="2"/>
      <c r="BXE106" s="2"/>
      <c r="BXF106" s="2"/>
      <c r="BXG106" s="2"/>
      <c r="BXH106" s="2"/>
      <c r="BXI106" s="2"/>
      <c r="BXJ106" s="2"/>
      <c r="BXK106" s="2"/>
      <c r="BXL106" s="2"/>
      <c r="BXM106" s="2"/>
      <c r="BXN106" s="2"/>
      <c r="BXO106" s="2"/>
      <c r="BXP106" s="2"/>
      <c r="BXQ106" s="2"/>
      <c r="BXR106" s="2"/>
      <c r="BXS106" s="2"/>
      <c r="BXT106" s="2"/>
      <c r="BXU106" s="2"/>
      <c r="BXV106" s="2"/>
      <c r="BXW106" s="2"/>
      <c r="BXX106" s="2"/>
      <c r="BXY106" s="2"/>
      <c r="BXZ106" s="2"/>
      <c r="BYA106" s="2"/>
      <c r="BYB106" s="2"/>
      <c r="BYC106" s="2"/>
      <c r="BYD106" s="2"/>
      <c r="BYE106" s="2"/>
      <c r="BYF106" s="2"/>
      <c r="BYG106" s="2"/>
      <c r="BYH106" s="2"/>
      <c r="BYI106" s="2"/>
      <c r="BYJ106" s="2"/>
      <c r="BYK106" s="2"/>
      <c r="BYL106" s="2"/>
      <c r="BYM106" s="2"/>
      <c r="BYN106" s="2"/>
      <c r="BYO106" s="2"/>
      <c r="BYP106" s="2"/>
      <c r="BYQ106" s="2"/>
      <c r="BYR106" s="2"/>
      <c r="BYS106" s="2"/>
      <c r="BYT106" s="2"/>
      <c r="BYU106" s="2"/>
      <c r="BYV106" s="2"/>
      <c r="BYW106" s="2"/>
      <c r="BYX106" s="2"/>
      <c r="BYY106" s="2"/>
      <c r="BYZ106" s="2"/>
      <c r="BZA106" s="2"/>
      <c r="BZB106" s="2"/>
      <c r="BZC106" s="2"/>
      <c r="BZD106" s="2"/>
      <c r="BZE106" s="2"/>
      <c r="BZF106" s="2"/>
      <c r="BZG106" s="2"/>
      <c r="BZH106" s="2"/>
      <c r="BZI106" s="2"/>
      <c r="BZJ106" s="2"/>
      <c r="BZK106" s="2"/>
      <c r="BZL106" s="2"/>
      <c r="BZM106" s="2"/>
      <c r="BZN106" s="2"/>
      <c r="BZO106" s="2"/>
      <c r="BZP106" s="2"/>
      <c r="BZQ106" s="2"/>
      <c r="BZR106" s="2"/>
      <c r="BZS106" s="2"/>
      <c r="BZT106" s="2"/>
      <c r="BZU106" s="2"/>
      <c r="BZV106" s="2"/>
      <c r="BZW106" s="2"/>
      <c r="BZX106" s="2"/>
      <c r="BZY106" s="2"/>
      <c r="BZZ106" s="2"/>
      <c r="CAA106" s="2"/>
      <c r="CAB106" s="2"/>
      <c r="CAC106" s="2"/>
      <c r="CAD106" s="2"/>
      <c r="CAE106" s="2"/>
      <c r="CAF106" s="2"/>
      <c r="CAG106" s="2"/>
      <c r="CAH106" s="2"/>
      <c r="CAI106" s="2"/>
      <c r="CAJ106" s="2"/>
      <c r="CAK106" s="2"/>
      <c r="CAL106" s="2"/>
      <c r="CAM106" s="2"/>
      <c r="CAN106" s="2"/>
      <c r="CAO106" s="2"/>
      <c r="CAP106" s="2"/>
      <c r="CAQ106" s="2"/>
      <c r="CAR106" s="2"/>
      <c r="CAS106" s="2"/>
      <c r="CAT106" s="2"/>
      <c r="CAU106" s="2"/>
      <c r="CAV106" s="2"/>
      <c r="CAW106" s="2"/>
      <c r="CAX106" s="2"/>
      <c r="CAY106" s="2"/>
      <c r="CAZ106" s="2"/>
      <c r="CBA106" s="2"/>
      <c r="CBB106" s="2"/>
      <c r="CBC106" s="2"/>
      <c r="CBD106" s="2"/>
      <c r="CBE106" s="2"/>
      <c r="CBF106" s="2"/>
      <c r="CBG106" s="2"/>
      <c r="CBH106" s="2"/>
      <c r="CBI106" s="2"/>
      <c r="CBJ106" s="2"/>
      <c r="CBK106" s="2"/>
      <c r="CBL106" s="2"/>
      <c r="CBM106" s="2"/>
      <c r="CBN106" s="2"/>
      <c r="CBO106" s="2"/>
      <c r="CBP106" s="2"/>
      <c r="CBQ106" s="2"/>
      <c r="CBR106" s="2"/>
      <c r="CBS106" s="2"/>
      <c r="CBT106" s="2"/>
      <c r="CBU106" s="2"/>
      <c r="CBV106" s="2"/>
      <c r="CBW106" s="2"/>
      <c r="CBX106" s="2"/>
      <c r="CBY106" s="2"/>
      <c r="CBZ106" s="2"/>
      <c r="CCA106" s="2"/>
      <c r="CCB106" s="2"/>
      <c r="CCC106" s="2"/>
      <c r="CCD106" s="2"/>
      <c r="CCE106" s="2"/>
      <c r="CCF106" s="2"/>
      <c r="CCG106" s="2"/>
      <c r="CCH106" s="2"/>
      <c r="CCI106" s="2"/>
      <c r="CCJ106" s="2"/>
      <c r="CCK106" s="2"/>
      <c r="CCL106" s="2"/>
      <c r="CCM106" s="2"/>
      <c r="CCN106" s="2"/>
      <c r="CCO106" s="2"/>
      <c r="CCP106" s="2"/>
      <c r="CCQ106" s="2"/>
      <c r="CCR106" s="2"/>
      <c r="CCS106" s="2"/>
      <c r="CCT106" s="2"/>
      <c r="CCU106" s="2"/>
      <c r="CCV106" s="2"/>
      <c r="CCW106" s="2"/>
      <c r="CCX106" s="2"/>
      <c r="CCY106" s="2"/>
      <c r="CCZ106" s="2"/>
      <c r="CDA106" s="2"/>
      <c r="CDB106" s="2"/>
      <c r="CDC106" s="2"/>
      <c r="CDD106" s="2"/>
      <c r="CDE106" s="2"/>
      <c r="CDF106" s="2"/>
      <c r="CDG106" s="2"/>
      <c r="CDH106" s="2"/>
      <c r="CDI106" s="2"/>
      <c r="CDJ106" s="2"/>
      <c r="CDK106" s="2"/>
      <c r="CDL106" s="2"/>
      <c r="CDM106" s="2"/>
      <c r="CDN106" s="2"/>
      <c r="CDO106" s="2"/>
      <c r="CDP106" s="2"/>
      <c r="CDQ106" s="2"/>
      <c r="CDR106" s="2"/>
      <c r="CDS106" s="2"/>
      <c r="CDT106" s="2"/>
      <c r="CDU106" s="2"/>
      <c r="CDV106" s="2"/>
      <c r="CDW106" s="2"/>
      <c r="CDX106" s="2"/>
      <c r="CDY106" s="2"/>
      <c r="CDZ106" s="2"/>
      <c r="CEA106" s="2"/>
      <c r="CEB106" s="2"/>
      <c r="CEC106" s="2"/>
      <c r="CED106" s="2"/>
      <c r="CEE106" s="2"/>
      <c r="CEF106" s="2"/>
      <c r="CEG106" s="2"/>
      <c r="CEH106" s="2"/>
      <c r="CEI106" s="2"/>
      <c r="CEJ106" s="2"/>
      <c r="CEK106" s="2"/>
      <c r="CEL106" s="2"/>
      <c r="CEM106" s="2"/>
      <c r="CEN106" s="2"/>
      <c r="CEO106" s="2"/>
      <c r="CEP106" s="2"/>
      <c r="CEQ106" s="2"/>
      <c r="CER106" s="2"/>
      <c r="CES106" s="2"/>
      <c r="CET106" s="2"/>
      <c r="CEU106" s="2"/>
      <c r="CEV106" s="2"/>
      <c r="CEW106" s="2"/>
      <c r="CEX106" s="2"/>
      <c r="CEY106" s="2"/>
      <c r="CEZ106" s="2"/>
      <c r="CFA106" s="2"/>
      <c r="CFB106" s="2"/>
      <c r="CFC106" s="2"/>
      <c r="CFD106" s="2"/>
      <c r="CFE106" s="2"/>
      <c r="CFF106" s="2"/>
      <c r="CFG106" s="2"/>
      <c r="CFH106" s="2"/>
      <c r="CFI106" s="2"/>
      <c r="CFJ106" s="2"/>
      <c r="CFK106" s="2"/>
      <c r="CFL106" s="2"/>
      <c r="CFM106" s="2"/>
      <c r="CFN106" s="2"/>
      <c r="CFO106" s="2"/>
      <c r="CFP106" s="2"/>
      <c r="CFQ106" s="2"/>
      <c r="CFR106" s="2"/>
      <c r="CFS106" s="2"/>
      <c r="CFT106" s="2"/>
      <c r="CFU106" s="2"/>
      <c r="CFV106" s="2"/>
      <c r="CFW106" s="2"/>
      <c r="CFX106" s="2"/>
      <c r="CFY106" s="2"/>
      <c r="CFZ106" s="2"/>
      <c r="CGA106" s="2"/>
      <c r="CGB106" s="2"/>
      <c r="CGC106" s="2"/>
      <c r="CGD106" s="2"/>
      <c r="CGE106" s="2"/>
      <c r="CGF106" s="2"/>
      <c r="CGG106" s="2"/>
      <c r="CGH106" s="2"/>
      <c r="CGI106" s="2"/>
      <c r="CGJ106" s="2"/>
      <c r="CGK106" s="2"/>
      <c r="CGL106" s="2"/>
      <c r="CGM106" s="2"/>
      <c r="CGN106" s="2"/>
      <c r="CGO106" s="2"/>
      <c r="CGP106" s="2"/>
      <c r="CGQ106" s="2"/>
      <c r="CGR106" s="2"/>
      <c r="CGS106" s="2"/>
      <c r="CGT106" s="2"/>
      <c r="CGU106" s="2"/>
      <c r="CGV106" s="2"/>
      <c r="CGW106" s="2"/>
      <c r="CGX106" s="2"/>
      <c r="CGY106" s="2"/>
      <c r="CGZ106" s="2"/>
      <c r="CHA106" s="2"/>
      <c r="CHB106" s="2"/>
      <c r="CHC106" s="2"/>
      <c r="CHD106" s="2"/>
      <c r="CHE106" s="2"/>
      <c r="CHF106" s="2"/>
      <c r="CHG106" s="2"/>
      <c r="CHH106" s="2"/>
      <c r="CHI106" s="2"/>
      <c r="CHJ106" s="2"/>
      <c r="CHK106" s="2"/>
      <c r="CHL106" s="2"/>
      <c r="CHM106" s="2"/>
      <c r="CHN106" s="2"/>
      <c r="CHO106" s="2"/>
      <c r="CHP106" s="2"/>
      <c r="CHQ106" s="2"/>
      <c r="CHR106" s="2"/>
      <c r="CHS106" s="2"/>
      <c r="CHT106" s="2"/>
      <c r="CHU106" s="2"/>
      <c r="CHV106" s="2"/>
      <c r="CHW106" s="2"/>
      <c r="CHX106" s="2"/>
      <c r="CHY106" s="2"/>
      <c r="CHZ106" s="2"/>
      <c r="CIA106" s="2"/>
      <c r="CIB106" s="2"/>
      <c r="CIC106" s="2"/>
      <c r="CID106" s="2"/>
      <c r="CIE106" s="2"/>
      <c r="CIF106" s="2"/>
      <c r="CIG106" s="2"/>
      <c r="CIH106" s="2"/>
      <c r="CII106" s="2"/>
      <c r="CIJ106" s="2"/>
      <c r="CIK106" s="2"/>
      <c r="CIL106" s="2"/>
      <c r="CIM106" s="2"/>
      <c r="CIN106" s="2"/>
      <c r="CIO106" s="2"/>
      <c r="CIP106" s="2"/>
      <c r="CIQ106" s="2"/>
      <c r="CIR106" s="2"/>
      <c r="CIS106" s="2"/>
      <c r="CIT106" s="2"/>
      <c r="CIU106" s="2"/>
      <c r="CIV106" s="2"/>
      <c r="CIW106" s="2"/>
      <c r="CIX106" s="2"/>
      <c r="CIY106" s="2"/>
      <c r="CIZ106" s="2"/>
      <c r="CJA106" s="2"/>
      <c r="CJB106" s="2"/>
      <c r="CJC106" s="2"/>
      <c r="CJD106" s="2"/>
      <c r="CJE106" s="2"/>
      <c r="CJF106" s="2"/>
      <c r="CJG106" s="2"/>
      <c r="CJH106" s="2"/>
      <c r="CJI106" s="2"/>
      <c r="CJJ106" s="2"/>
      <c r="CJK106" s="2"/>
      <c r="CJL106" s="2"/>
      <c r="CJM106" s="2"/>
      <c r="CJN106" s="2"/>
      <c r="CJO106" s="2"/>
      <c r="CJP106" s="2"/>
      <c r="CJQ106" s="2"/>
      <c r="CJR106" s="2"/>
      <c r="CJS106" s="2"/>
      <c r="CJT106" s="2"/>
      <c r="CJU106" s="2"/>
      <c r="CJV106" s="2"/>
      <c r="CJW106" s="2"/>
      <c r="CJX106" s="2"/>
      <c r="CJY106" s="2"/>
      <c r="CJZ106" s="2"/>
      <c r="CKA106" s="2"/>
      <c r="CKB106" s="2"/>
      <c r="CKC106" s="2"/>
      <c r="CKD106" s="2"/>
      <c r="CKE106" s="2"/>
      <c r="CKF106" s="2"/>
      <c r="CKG106" s="2"/>
      <c r="CKH106" s="2"/>
      <c r="CKI106" s="2"/>
      <c r="CKJ106" s="2"/>
      <c r="CKK106" s="2"/>
      <c r="CKL106" s="2"/>
      <c r="CKM106" s="2"/>
      <c r="CKN106" s="2"/>
      <c r="CKO106" s="2"/>
      <c r="CKP106" s="2"/>
      <c r="CKQ106" s="2"/>
      <c r="CKR106" s="2"/>
      <c r="CKS106" s="2"/>
      <c r="CKT106" s="2"/>
      <c r="CKU106" s="2"/>
      <c r="CKV106" s="2"/>
      <c r="CKW106" s="2"/>
      <c r="CKX106" s="2"/>
      <c r="CKY106" s="2"/>
      <c r="CKZ106" s="2"/>
      <c r="CLA106" s="2"/>
      <c r="CLB106" s="2"/>
      <c r="CLC106" s="2"/>
      <c r="CLD106" s="2"/>
      <c r="CLE106" s="2"/>
      <c r="CLF106" s="2"/>
      <c r="CLG106" s="2"/>
      <c r="CLH106" s="2"/>
      <c r="CLI106" s="2"/>
      <c r="CLJ106" s="2"/>
      <c r="CLK106" s="2"/>
      <c r="CLL106" s="2"/>
      <c r="CLM106" s="2"/>
      <c r="CLN106" s="2"/>
      <c r="CLO106" s="2"/>
      <c r="CLP106" s="2"/>
      <c r="CLQ106" s="2"/>
      <c r="CLR106" s="2"/>
      <c r="CLS106" s="2"/>
      <c r="CLT106" s="2"/>
      <c r="CLU106" s="2"/>
      <c r="CLV106" s="2"/>
      <c r="CLW106" s="2"/>
      <c r="CLX106" s="2"/>
      <c r="CLY106" s="2"/>
      <c r="CLZ106" s="2"/>
      <c r="CMA106" s="2"/>
      <c r="CMB106" s="2"/>
      <c r="CMC106" s="2"/>
      <c r="CMD106" s="2"/>
      <c r="CME106" s="2"/>
      <c r="CMF106" s="2"/>
      <c r="CMG106" s="2"/>
      <c r="CMH106" s="2"/>
      <c r="CMI106" s="2"/>
      <c r="CMJ106" s="2"/>
      <c r="CMK106" s="2"/>
      <c r="CML106" s="2"/>
      <c r="CMM106" s="2"/>
      <c r="CMN106" s="2"/>
      <c r="CMO106" s="2"/>
      <c r="CMP106" s="2"/>
      <c r="CMQ106" s="2"/>
      <c r="CMR106" s="2"/>
      <c r="CMS106" s="2"/>
      <c r="CMT106" s="2"/>
      <c r="CMU106" s="2"/>
      <c r="CMV106" s="2"/>
      <c r="CMW106" s="2"/>
      <c r="CMX106" s="2"/>
      <c r="CMY106" s="2"/>
      <c r="CMZ106" s="2"/>
      <c r="CNA106" s="2"/>
      <c r="CNB106" s="2"/>
      <c r="CNC106" s="2"/>
      <c r="CND106" s="2"/>
      <c r="CNE106" s="2"/>
      <c r="CNF106" s="2"/>
      <c r="CNG106" s="2"/>
      <c r="CNH106" s="2"/>
      <c r="CNI106" s="2"/>
      <c r="CNJ106" s="2"/>
      <c r="CNK106" s="2"/>
      <c r="CNL106" s="2"/>
      <c r="CNM106" s="2"/>
      <c r="CNN106" s="2"/>
      <c r="CNO106" s="2"/>
      <c r="CNP106" s="2"/>
      <c r="CNQ106" s="2"/>
      <c r="CNR106" s="2"/>
      <c r="CNS106" s="2"/>
      <c r="CNT106" s="2"/>
      <c r="CNU106" s="2"/>
      <c r="CNV106" s="2"/>
      <c r="CNW106" s="2"/>
      <c r="CNX106" s="2"/>
      <c r="CNY106" s="2"/>
      <c r="CNZ106" s="2"/>
      <c r="COA106" s="2"/>
      <c r="COB106" s="2"/>
      <c r="COC106" s="2"/>
      <c r="COD106" s="2"/>
      <c r="COE106" s="2"/>
      <c r="COF106" s="2"/>
      <c r="COG106" s="2"/>
      <c r="COH106" s="2"/>
      <c r="COI106" s="2"/>
      <c r="COJ106" s="2"/>
      <c r="COK106" s="2"/>
      <c r="COL106" s="2"/>
      <c r="COM106" s="2"/>
      <c r="CON106" s="2"/>
      <c r="COO106" s="2"/>
      <c r="COP106" s="2"/>
      <c r="COQ106" s="2"/>
      <c r="COR106" s="2"/>
      <c r="COS106" s="2"/>
      <c r="COT106" s="2"/>
      <c r="COU106" s="2"/>
      <c r="COV106" s="2"/>
      <c r="COW106" s="2"/>
      <c r="COX106" s="2"/>
      <c r="COY106" s="2"/>
      <c r="COZ106" s="2"/>
      <c r="CPA106" s="2"/>
      <c r="CPB106" s="2"/>
      <c r="CPC106" s="2"/>
      <c r="CPD106" s="2"/>
      <c r="CPE106" s="2"/>
      <c r="CPF106" s="2"/>
      <c r="CPG106" s="2"/>
      <c r="CPH106" s="2"/>
      <c r="CPI106" s="2"/>
      <c r="CPJ106" s="2"/>
      <c r="CPK106" s="2"/>
      <c r="CPL106" s="2"/>
      <c r="CPM106" s="2"/>
      <c r="CPN106" s="2"/>
      <c r="CPO106" s="2"/>
      <c r="CPP106" s="2"/>
      <c r="CPQ106" s="2"/>
      <c r="CPR106" s="2"/>
      <c r="CPS106" s="2"/>
      <c r="CPT106" s="2"/>
      <c r="CPU106" s="2"/>
      <c r="CPV106" s="2"/>
      <c r="CPW106" s="2"/>
      <c r="CPX106" s="2"/>
      <c r="CPY106" s="2"/>
      <c r="CPZ106" s="2"/>
      <c r="CQA106" s="2"/>
      <c r="CQB106" s="2"/>
      <c r="CQC106" s="2"/>
      <c r="CQD106" s="2"/>
      <c r="CQE106" s="2"/>
      <c r="CQF106" s="2"/>
      <c r="CQG106" s="2"/>
      <c r="CQH106" s="2"/>
      <c r="CQI106" s="2"/>
      <c r="CQJ106" s="2"/>
      <c r="CQK106" s="2"/>
      <c r="CQL106" s="2"/>
      <c r="CQM106" s="2"/>
      <c r="CQN106" s="2"/>
      <c r="CQO106" s="2"/>
      <c r="CQP106" s="2"/>
      <c r="CQQ106" s="2"/>
      <c r="CQR106" s="2"/>
      <c r="CQS106" s="2"/>
      <c r="CQT106" s="2"/>
      <c r="CQU106" s="2"/>
      <c r="CQV106" s="2"/>
      <c r="CQW106" s="2"/>
      <c r="CQX106" s="2"/>
      <c r="CQY106" s="2"/>
      <c r="CQZ106" s="2"/>
      <c r="CRA106" s="2"/>
      <c r="CRB106" s="2"/>
      <c r="CRC106" s="2"/>
      <c r="CRD106" s="2"/>
      <c r="CRE106" s="2"/>
      <c r="CRF106" s="2"/>
      <c r="CRG106" s="2"/>
      <c r="CRH106" s="2"/>
      <c r="CRI106" s="2"/>
      <c r="CRJ106" s="2"/>
      <c r="CRK106" s="2"/>
      <c r="CRL106" s="2"/>
      <c r="CRM106" s="2"/>
      <c r="CRN106" s="2"/>
      <c r="CRO106" s="2"/>
      <c r="CRP106" s="2"/>
      <c r="CRQ106" s="2"/>
      <c r="CRR106" s="2"/>
      <c r="CRS106" s="2"/>
      <c r="CRT106" s="2"/>
      <c r="CRU106" s="2"/>
      <c r="CRV106" s="2"/>
      <c r="CRW106" s="2"/>
      <c r="CRX106" s="2"/>
      <c r="CRY106" s="2"/>
      <c r="CRZ106" s="2"/>
      <c r="CSA106" s="2"/>
      <c r="CSB106" s="2"/>
      <c r="CSC106" s="2"/>
      <c r="CSD106" s="2"/>
      <c r="CSE106" s="2"/>
      <c r="CSF106" s="2"/>
      <c r="CSG106" s="2"/>
      <c r="CSH106" s="2"/>
      <c r="CSI106" s="2"/>
      <c r="CSJ106" s="2"/>
      <c r="CSK106" s="2"/>
      <c r="CSL106" s="2"/>
      <c r="CSM106" s="2"/>
      <c r="CSN106" s="2"/>
      <c r="CSO106" s="2"/>
      <c r="CSP106" s="2"/>
      <c r="CSQ106" s="2"/>
      <c r="CSR106" s="2"/>
      <c r="CSS106" s="2"/>
      <c r="CST106" s="2"/>
      <c r="CSU106" s="2"/>
      <c r="CSV106" s="2"/>
      <c r="CSW106" s="2"/>
      <c r="CSX106" s="2"/>
      <c r="CSY106" s="2"/>
      <c r="CSZ106" s="2"/>
      <c r="CTA106" s="2"/>
      <c r="CTB106" s="2"/>
      <c r="CTC106" s="2"/>
      <c r="CTD106" s="2"/>
      <c r="CTE106" s="2"/>
      <c r="CTF106" s="2"/>
      <c r="CTG106" s="2"/>
      <c r="CTH106" s="2"/>
      <c r="CTI106" s="2"/>
      <c r="CTJ106" s="2"/>
      <c r="CTK106" s="2"/>
      <c r="CTL106" s="2"/>
      <c r="CTM106" s="2"/>
      <c r="CTN106" s="2"/>
      <c r="CTO106" s="2"/>
      <c r="CTP106" s="2"/>
      <c r="CTQ106" s="2"/>
      <c r="CTR106" s="2"/>
      <c r="CTS106" s="2"/>
      <c r="CTT106" s="2"/>
      <c r="CTU106" s="2"/>
      <c r="CTV106" s="2"/>
      <c r="CTW106" s="2"/>
      <c r="CTX106" s="2"/>
      <c r="CTY106" s="2"/>
      <c r="CTZ106" s="2"/>
      <c r="CUA106" s="2"/>
      <c r="CUB106" s="2"/>
      <c r="CUC106" s="2"/>
      <c r="CUD106" s="2"/>
      <c r="CUE106" s="2"/>
      <c r="CUF106" s="2"/>
      <c r="CUG106" s="2"/>
      <c r="CUH106" s="2"/>
      <c r="CUI106" s="2"/>
      <c r="CUJ106" s="2"/>
      <c r="CUK106" s="2"/>
      <c r="CUL106" s="2"/>
      <c r="CUM106" s="2"/>
      <c r="CUN106" s="2"/>
      <c r="CUO106" s="2"/>
      <c r="CUP106" s="2"/>
      <c r="CUQ106" s="2"/>
      <c r="CUR106" s="2"/>
      <c r="CUS106" s="2"/>
      <c r="CUT106" s="2"/>
      <c r="CUU106" s="2"/>
      <c r="CUV106" s="2"/>
      <c r="CUW106" s="2"/>
      <c r="CUX106" s="2"/>
      <c r="CUY106" s="2"/>
      <c r="CUZ106" s="2"/>
      <c r="CVA106" s="2"/>
      <c r="CVB106" s="2"/>
      <c r="CVC106" s="2"/>
      <c r="CVD106" s="2"/>
      <c r="CVE106" s="2"/>
      <c r="CVF106" s="2"/>
      <c r="CVG106" s="2"/>
      <c r="CVH106" s="2"/>
      <c r="CVI106" s="2"/>
      <c r="CVJ106" s="2"/>
      <c r="CVK106" s="2"/>
      <c r="CVL106" s="2"/>
      <c r="CVM106" s="2"/>
      <c r="CVN106" s="2"/>
      <c r="CVO106" s="2"/>
      <c r="CVP106" s="2"/>
      <c r="CVQ106" s="2"/>
      <c r="CVR106" s="2"/>
      <c r="CVS106" s="2"/>
      <c r="CVT106" s="2"/>
      <c r="CVU106" s="2"/>
      <c r="CVV106" s="2"/>
      <c r="CVW106" s="2"/>
      <c r="CVX106" s="2"/>
      <c r="CVY106" s="2"/>
      <c r="CVZ106" s="2"/>
      <c r="CWA106" s="2"/>
      <c r="CWB106" s="2"/>
      <c r="CWC106" s="2"/>
      <c r="CWD106" s="2"/>
      <c r="CWE106" s="2"/>
      <c r="CWF106" s="2"/>
      <c r="CWG106" s="2"/>
      <c r="CWH106" s="2"/>
      <c r="CWI106" s="2"/>
      <c r="CWJ106" s="2"/>
      <c r="CWK106" s="2"/>
      <c r="CWL106" s="2"/>
      <c r="CWM106" s="2"/>
      <c r="CWN106" s="2"/>
      <c r="CWO106" s="2"/>
      <c r="CWP106" s="2"/>
      <c r="CWQ106" s="2"/>
      <c r="CWR106" s="2"/>
      <c r="CWS106" s="2"/>
      <c r="CWT106" s="2"/>
      <c r="CWU106" s="2"/>
      <c r="CWV106" s="2"/>
      <c r="CWW106" s="2"/>
      <c r="CWX106" s="2"/>
      <c r="CWY106" s="2"/>
      <c r="CWZ106" s="2"/>
      <c r="CXA106" s="2"/>
      <c r="CXB106" s="2"/>
      <c r="CXC106" s="2"/>
      <c r="CXD106" s="2"/>
      <c r="CXE106" s="2"/>
      <c r="CXF106" s="2"/>
      <c r="CXG106" s="2"/>
      <c r="CXH106" s="2"/>
      <c r="CXI106" s="2"/>
      <c r="CXJ106" s="2"/>
      <c r="CXK106" s="2"/>
      <c r="CXL106" s="2"/>
      <c r="CXM106" s="2"/>
      <c r="CXN106" s="2"/>
      <c r="CXO106" s="2"/>
      <c r="CXP106" s="2"/>
      <c r="CXQ106" s="2"/>
      <c r="CXR106" s="2"/>
      <c r="CXS106" s="2"/>
      <c r="CXT106" s="2"/>
      <c r="CXU106" s="2"/>
      <c r="CXV106" s="2"/>
      <c r="CXW106" s="2"/>
      <c r="CXX106" s="2"/>
      <c r="CXY106" s="2"/>
      <c r="CXZ106" s="2"/>
      <c r="CYA106" s="2"/>
      <c r="CYB106" s="2"/>
      <c r="CYC106" s="2"/>
      <c r="CYD106" s="2"/>
      <c r="CYE106" s="2"/>
      <c r="CYF106" s="2"/>
      <c r="CYG106" s="2"/>
      <c r="CYH106" s="2"/>
      <c r="CYI106" s="2"/>
      <c r="CYJ106" s="2"/>
      <c r="CYK106" s="2"/>
      <c r="CYL106" s="2"/>
      <c r="CYM106" s="2"/>
      <c r="CYN106" s="2"/>
      <c r="CYO106" s="2"/>
      <c r="CYP106" s="2"/>
      <c r="CYQ106" s="2"/>
      <c r="CYR106" s="2"/>
      <c r="CYS106" s="2"/>
      <c r="CYT106" s="2"/>
      <c r="CYU106" s="2"/>
      <c r="CYV106" s="2"/>
      <c r="CYW106" s="2"/>
      <c r="CYX106" s="2"/>
      <c r="CYY106" s="2"/>
      <c r="CYZ106" s="2"/>
      <c r="CZA106" s="2"/>
      <c r="CZB106" s="2"/>
      <c r="CZC106" s="2"/>
      <c r="CZD106" s="2"/>
      <c r="CZE106" s="2"/>
      <c r="CZF106" s="2"/>
      <c r="CZG106" s="2"/>
      <c r="CZH106" s="2"/>
      <c r="CZI106" s="2"/>
      <c r="CZJ106" s="2"/>
      <c r="CZK106" s="2"/>
      <c r="CZL106" s="2"/>
      <c r="CZM106" s="2"/>
      <c r="CZN106" s="2"/>
      <c r="CZO106" s="2"/>
      <c r="CZP106" s="2"/>
      <c r="CZQ106" s="2"/>
      <c r="CZR106" s="2"/>
      <c r="CZS106" s="2"/>
      <c r="CZT106" s="2"/>
      <c r="CZU106" s="2"/>
      <c r="CZV106" s="2"/>
      <c r="CZW106" s="2"/>
      <c r="CZX106" s="2"/>
      <c r="CZY106" s="2"/>
      <c r="CZZ106" s="2"/>
      <c r="DAA106" s="2"/>
      <c r="DAB106" s="2"/>
      <c r="DAC106" s="2"/>
      <c r="DAD106" s="2"/>
      <c r="DAE106" s="2"/>
      <c r="DAF106" s="2"/>
      <c r="DAG106" s="2"/>
      <c r="DAH106" s="2"/>
      <c r="DAI106" s="2"/>
      <c r="DAJ106" s="2"/>
      <c r="DAK106" s="2"/>
      <c r="DAL106" s="2"/>
      <c r="DAM106" s="2"/>
      <c r="DAN106" s="2"/>
      <c r="DAO106" s="2"/>
      <c r="DAP106" s="2"/>
      <c r="DAQ106" s="2"/>
      <c r="DAR106" s="2"/>
      <c r="DAS106" s="2"/>
      <c r="DAT106" s="2"/>
      <c r="DAU106" s="2"/>
      <c r="DAV106" s="2"/>
      <c r="DAW106" s="2"/>
      <c r="DAX106" s="2"/>
      <c r="DAY106" s="2"/>
      <c r="DAZ106" s="2"/>
      <c r="DBA106" s="2"/>
      <c r="DBB106" s="2"/>
      <c r="DBC106" s="2"/>
      <c r="DBD106" s="2"/>
      <c r="DBE106" s="2"/>
      <c r="DBF106" s="2"/>
      <c r="DBG106" s="2"/>
      <c r="DBH106" s="2"/>
      <c r="DBI106" s="2"/>
      <c r="DBJ106" s="2"/>
      <c r="DBK106" s="2"/>
      <c r="DBL106" s="2"/>
      <c r="DBM106" s="2"/>
      <c r="DBN106" s="2"/>
      <c r="DBO106" s="2"/>
      <c r="DBP106" s="2"/>
      <c r="DBQ106" s="2"/>
      <c r="DBR106" s="2"/>
      <c r="DBS106" s="2"/>
      <c r="DBT106" s="2"/>
      <c r="DBU106" s="2"/>
      <c r="DBV106" s="2"/>
      <c r="DBW106" s="2"/>
      <c r="DBX106" s="2"/>
      <c r="DBY106" s="2"/>
      <c r="DBZ106" s="2"/>
      <c r="DCA106" s="2"/>
      <c r="DCB106" s="2"/>
      <c r="DCC106" s="2"/>
      <c r="DCD106" s="2"/>
      <c r="DCE106" s="2"/>
      <c r="DCF106" s="2"/>
      <c r="DCG106" s="2"/>
      <c r="DCH106" s="2"/>
      <c r="DCI106" s="2"/>
      <c r="DCJ106" s="2"/>
      <c r="DCK106" s="2"/>
      <c r="DCL106" s="2"/>
      <c r="DCM106" s="2"/>
      <c r="DCN106" s="2"/>
      <c r="DCO106" s="2"/>
      <c r="DCP106" s="2"/>
      <c r="DCQ106" s="2"/>
      <c r="DCR106" s="2"/>
      <c r="DCS106" s="2"/>
      <c r="DCT106" s="2"/>
      <c r="DCU106" s="2"/>
      <c r="DCV106" s="2"/>
      <c r="DCW106" s="2"/>
      <c r="DCX106" s="2"/>
      <c r="DCY106" s="2"/>
      <c r="DCZ106" s="2"/>
      <c r="DDA106" s="2"/>
      <c r="DDB106" s="2"/>
      <c r="DDC106" s="2"/>
      <c r="DDD106" s="2"/>
      <c r="DDE106" s="2"/>
      <c r="DDF106" s="2"/>
      <c r="DDG106" s="2"/>
      <c r="DDH106" s="2"/>
      <c r="DDI106" s="2"/>
      <c r="DDJ106" s="2"/>
      <c r="DDK106" s="2"/>
      <c r="DDL106" s="2"/>
      <c r="DDM106" s="2"/>
      <c r="DDN106" s="2"/>
      <c r="DDO106" s="2"/>
      <c r="DDP106" s="2"/>
      <c r="DDQ106" s="2"/>
      <c r="DDR106" s="2"/>
      <c r="DDS106" s="2"/>
      <c r="DDT106" s="2"/>
      <c r="DDU106" s="2"/>
      <c r="DDV106" s="2"/>
      <c r="DDW106" s="2"/>
      <c r="DDX106" s="2"/>
      <c r="DDY106" s="2"/>
      <c r="DDZ106" s="2"/>
      <c r="DEA106" s="2"/>
      <c r="DEB106" s="2"/>
      <c r="DEC106" s="2"/>
      <c r="DED106" s="2"/>
      <c r="DEE106" s="2"/>
      <c r="DEF106" s="2"/>
      <c r="DEG106" s="2"/>
      <c r="DEH106" s="2"/>
      <c r="DEI106" s="2"/>
      <c r="DEJ106" s="2"/>
      <c r="DEK106" s="2"/>
      <c r="DEL106" s="2"/>
      <c r="DEM106" s="2"/>
      <c r="DEN106" s="2"/>
      <c r="DEO106" s="2"/>
      <c r="DEP106" s="2"/>
      <c r="DEQ106" s="2"/>
      <c r="DER106" s="2"/>
      <c r="DES106" s="2"/>
      <c r="DET106" s="2"/>
      <c r="DEU106" s="2"/>
      <c r="DEV106" s="2"/>
      <c r="DEW106" s="2"/>
      <c r="DEX106" s="2"/>
      <c r="DEY106" s="2"/>
      <c r="DEZ106" s="2"/>
      <c r="DFA106" s="2"/>
      <c r="DFB106" s="2"/>
      <c r="DFC106" s="2"/>
      <c r="DFD106" s="2"/>
      <c r="DFE106" s="2"/>
      <c r="DFF106" s="2"/>
      <c r="DFG106" s="2"/>
      <c r="DFH106" s="2"/>
      <c r="DFI106" s="2"/>
      <c r="DFJ106" s="2"/>
      <c r="DFK106" s="2"/>
      <c r="DFL106" s="2"/>
      <c r="DFM106" s="2"/>
      <c r="DFN106" s="2"/>
      <c r="DFO106" s="2"/>
      <c r="DFP106" s="2"/>
      <c r="DFQ106" s="2"/>
      <c r="DFR106" s="2"/>
      <c r="DFS106" s="2"/>
      <c r="DFT106" s="2"/>
      <c r="DFU106" s="2"/>
      <c r="DFV106" s="2"/>
      <c r="DFW106" s="2"/>
      <c r="DFX106" s="2"/>
      <c r="DFY106" s="2"/>
      <c r="DFZ106" s="2"/>
      <c r="DGA106" s="2"/>
      <c r="DGB106" s="2"/>
      <c r="DGC106" s="2"/>
      <c r="DGD106" s="2"/>
      <c r="DGE106" s="2"/>
      <c r="DGF106" s="2"/>
      <c r="DGG106" s="2"/>
      <c r="DGH106" s="2"/>
      <c r="DGI106" s="2"/>
      <c r="DGJ106" s="2"/>
      <c r="DGK106" s="2"/>
      <c r="DGL106" s="2"/>
      <c r="DGM106" s="2"/>
      <c r="DGN106" s="2"/>
      <c r="DGO106" s="2"/>
      <c r="DGP106" s="2"/>
      <c r="DGQ106" s="2"/>
      <c r="DGR106" s="2"/>
      <c r="DGS106" s="2"/>
      <c r="DGT106" s="2"/>
      <c r="DGU106" s="2"/>
      <c r="DGV106" s="2"/>
      <c r="DGW106" s="2"/>
      <c r="DGX106" s="2"/>
      <c r="DGY106" s="2"/>
      <c r="DGZ106" s="2"/>
      <c r="DHA106" s="2"/>
      <c r="DHB106" s="2"/>
      <c r="DHC106" s="2"/>
      <c r="DHD106" s="2"/>
      <c r="DHE106" s="2"/>
      <c r="DHF106" s="2"/>
      <c r="DHG106" s="2"/>
      <c r="DHH106" s="2"/>
      <c r="DHI106" s="2"/>
      <c r="DHJ106" s="2"/>
      <c r="DHK106" s="2"/>
      <c r="DHL106" s="2"/>
      <c r="DHM106" s="2"/>
      <c r="DHN106" s="2"/>
      <c r="DHO106" s="2"/>
      <c r="DHP106" s="2"/>
      <c r="DHQ106" s="2"/>
      <c r="DHR106" s="2"/>
      <c r="DHS106" s="2"/>
      <c r="DHT106" s="2"/>
      <c r="DHU106" s="2"/>
      <c r="DHV106" s="2"/>
      <c r="DHW106" s="2"/>
      <c r="DHX106" s="2"/>
      <c r="DHY106" s="2"/>
      <c r="DHZ106" s="2"/>
      <c r="DIA106" s="2"/>
      <c r="DIB106" s="2"/>
      <c r="DIC106" s="2"/>
      <c r="DID106" s="2"/>
      <c r="DIE106" s="2"/>
      <c r="DIF106" s="2"/>
      <c r="DIG106" s="2"/>
      <c r="DIH106" s="2"/>
      <c r="DII106" s="2"/>
      <c r="DIJ106" s="2"/>
      <c r="DIK106" s="2"/>
      <c r="DIL106" s="2"/>
      <c r="DIM106" s="2"/>
      <c r="DIN106" s="2"/>
      <c r="DIO106" s="2"/>
      <c r="DIP106" s="2"/>
      <c r="DIQ106" s="2"/>
      <c r="DIR106" s="2"/>
      <c r="DIS106" s="2"/>
      <c r="DIT106" s="2"/>
      <c r="DIU106" s="2"/>
      <c r="DIV106" s="2"/>
      <c r="DIW106" s="2"/>
      <c r="DIX106" s="2"/>
      <c r="DIY106" s="2"/>
      <c r="DIZ106" s="2"/>
      <c r="DJA106" s="2"/>
      <c r="DJB106" s="2"/>
      <c r="DJC106" s="2"/>
      <c r="DJD106" s="2"/>
      <c r="DJE106" s="2"/>
      <c r="DJF106" s="2"/>
      <c r="DJG106" s="2"/>
      <c r="DJH106" s="2"/>
      <c r="DJI106" s="2"/>
      <c r="DJJ106" s="2"/>
      <c r="DJK106" s="2"/>
      <c r="DJL106" s="2"/>
      <c r="DJM106" s="2"/>
      <c r="DJN106" s="2"/>
      <c r="DJO106" s="2"/>
      <c r="DJP106" s="2"/>
      <c r="DJQ106" s="2"/>
      <c r="DJR106" s="2"/>
      <c r="DJS106" s="2"/>
      <c r="DJT106" s="2"/>
      <c r="DJU106" s="2"/>
      <c r="DJV106" s="2"/>
      <c r="DJW106" s="2"/>
      <c r="DJX106" s="2"/>
      <c r="DJY106" s="2"/>
      <c r="DJZ106" s="2"/>
      <c r="DKA106" s="2"/>
      <c r="DKB106" s="2"/>
      <c r="DKC106" s="2"/>
      <c r="DKD106" s="2"/>
      <c r="DKE106" s="2"/>
      <c r="DKF106" s="2"/>
      <c r="DKG106" s="2"/>
      <c r="DKH106" s="2"/>
      <c r="DKI106" s="2"/>
      <c r="DKJ106" s="2"/>
      <c r="DKK106" s="2"/>
      <c r="DKL106" s="2"/>
      <c r="DKM106" s="2"/>
      <c r="DKN106" s="2"/>
      <c r="DKO106" s="2"/>
      <c r="DKP106" s="2"/>
      <c r="DKQ106" s="2"/>
      <c r="DKR106" s="2"/>
      <c r="DKS106" s="2"/>
      <c r="DKT106" s="2"/>
      <c r="DKU106" s="2"/>
      <c r="DKV106" s="2"/>
      <c r="DKW106" s="2"/>
      <c r="DKX106" s="2"/>
      <c r="DKY106" s="2"/>
      <c r="DKZ106" s="2"/>
      <c r="DLA106" s="2"/>
      <c r="DLB106" s="2"/>
      <c r="DLC106" s="2"/>
      <c r="DLD106" s="2"/>
      <c r="DLE106" s="2"/>
      <c r="DLF106" s="2"/>
      <c r="DLG106" s="2"/>
      <c r="DLH106" s="2"/>
      <c r="DLI106" s="2"/>
      <c r="DLJ106" s="2"/>
      <c r="DLK106" s="2"/>
      <c r="DLL106" s="2"/>
      <c r="DLM106" s="2"/>
      <c r="DLN106" s="2"/>
      <c r="DLO106" s="2"/>
      <c r="DLP106" s="2"/>
      <c r="DLQ106" s="2"/>
      <c r="DLR106" s="2"/>
      <c r="DLS106" s="2"/>
      <c r="DLT106" s="2"/>
      <c r="DLU106" s="2"/>
      <c r="DLV106" s="2"/>
      <c r="DLW106" s="2"/>
      <c r="DLX106" s="2"/>
      <c r="DLY106" s="2"/>
      <c r="DLZ106" s="2"/>
      <c r="DMA106" s="2"/>
      <c r="DMB106" s="2"/>
      <c r="DMC106" s="2"/>
      <c r="DMD106" s="2"/>
      <c r="DME106" s="2"/>
      <c r="DMF106" s="2"/>
      <c r="DMG106" s="2"/>
      <c r="DMH106" s="2"/>
      <c r="DMI106" s="2"/>
      <c r="DMJ106" s="2"/>
      <c r="DMK106" s="2"/>
      <c r="DML106" s="2"/>
      <c r="DMM106" s="2"/>
      <c r="DMN106" s="2"/>
      <c r="DMO106" s="2"/>
      <c r="DMP106" s="2"/>
      <c r="DMQ106" s="2"/>
      <c r="DMR106" s="2"/>
      <c r="DMS106" s="2"/>
      <c r="DMT106" s="2"/>
      <c r="DMU106" s="2"/>
      <c r="DMV106" s="2"/>
      <c r="DMW106" s="2"/>
      <c r="DMX106" s="2"/>
      <c r="DMY106" s="2"/>
      <c r="DMZ106" s="2"/>
      <c r="DNA106" s="2"/>
      <c r="DNB106" s="2"/>
      <c r="DNC106" s="2"/>
      <c r="DND106" s="2"/>
      <c r="DNE106" s="2"/>
      <c r="DNF106" s="2"/>
      <c r="DNG106" s="2"/>
      <c r="DNH106" s="2"/>
      <c r="DNI106" s="2"/>
      <c r="DNJ106" s="2"/>
      <c r="DNK106" s="2"/>
      <c r="DNL106" s="2"/>
      <c r="DNM106" s="2"/>
      <c r="DNN106" s="2"/>
      <c r="DNO106" s="2"/>
      <c r="DNP106" s="2"/>
      <c r="DNQ106" s="2"/>
      <c r="DNR106" s="2"/>
      <c r="DNS106" s="2"/>
      <c r="DNT106" s="2"/>
      <c r="DNU106" s="2"/>
      <c r="DNV106" s="2"/>
      <c r="DNW106" s="2"/>
      <c r="DNX106" s="2"/>
      <c r="DNY106" s="2"/>
      <c r="DNZ106" s="2"/>
      <c r="DOA106" s="2"/>
      <c r="DOB106" s="2"/>
      <c r="DOC106" s="2"/>
      <c r="DOD106" s="2"/>
      <c r="DOE106" s="2"/>
      <c r="DOF106" s="2"/>
      <c r="DOG106" s="2"/>
      <c r="DOH106" s="2"/>
      <c r="DOI106" s="2"/>
      <c r="DOJ106" s="2"/>
      <c r="DOK106" s="2"/>
      <c r="DOL106" s="2"/>
      <c r="DOM106" s="2"/>
      <c r="DON106" s="2"/>
      <c r="DOO106" s="2"/>
      <c r="DOP106" s="2"/>
      <c r="DOQ106" s="2"/>
      <c r="DOR106" s="2"/>
      <c r="DOS106" s="2"/>
      <c r="DOT106" s="2"/>
      <c r="DOU106" s="2"/>
      <c r="DOV106" s="2"/>
      <c r="DOW106" s="2"/>
      <c r="DOX106" s="2"/>
      <c r="DOY106" s="2"/>
      <c r="DOZ106" s="2"/>
      <c r="DPA106" s="2"/>
      <c r="DPB106" s="2"/>
      <c r="DPC106" s="2"/>
      <c r="DPD106" s="2"/>
      <c r="DPE106" s="2"/>
      <c r="DPF106" s="2"/>
      <c r="DPG106" s="2"/>
      <c r="DPH106" s="2"/>
      <c r="DPI106" s="2"/>
      <c r="DPJ106" s="2"/>
      <c r="DPK106" s="2"/>
      <c r="DPL106" s="2"/>
      <c r="DPM106" s="2"/>
      <c r="DPN106" s="2"/>
      <c r="DPO106" s="2"/>
      <c r="DPP106" s="2"/>
      <c r="DPQ106" s="2"/>
      <c r="DPR106" s="2"/>
      <c r="DPS106" s="2"/>
      <c r="DPT106" s="2"/>
      <c r="DPU106" s="2"/>
      <c r="DPV106" s="2"/>
      <c r="DPW106" s="2"/>
      <c r="DPX106" s="2"/>
      <c r="DPY106" s="2"/>
      <c r="DPZ106" s="2"/>
      <c r="DQA106" s="2"/>
      <c r="DQB106" s="2"/>
      <c r="DQC106" s="2"/>
      <c r="DQD106" s="2"/>
      <c r="DQE106" s="2"/>
      <c r="DQF106" s="2"/>
      <c r="DQG106" s="2"/>
      <c r="DQH106" s="2"/>
      <c r="DQI106" s="2"/>
      <c r="DQJ106" s="2"/>
      <c r="DQK106" s="2"/>
      <c r="DQL106" s="2"/>
      <c r="DQM106" s="2"/>
      <c r="DQN106" s="2"/>
      <c r="DQO106" s="2"/>
      <c r="DQP106" s="2"/>
      <c r="DQQ106" s="2"/>
      <c r="DQR106" s="2"/>
      <c r="DQS106" s="2"/>
      <c r="DQT106" s="2"/>
      <c r="DQU106" s="2"/>
      <c r="DQV106" s="2"/>
      <c r="DQW106" s="2"/>
      <c r="DQX106" s="2"/>
      <c r="DQY106" s="2"/>
      <c r="DQZ106" s="2"/>
      <c r="DRA106" s="2"/>
      <c r="DRB106" s="2"/>
      <c r="DRC106" s="2"/>
      <c r="DRD106" s="2"/>
      <c r="DRE106" s="2"/>
      <c r="DRF106" s="2"/>
      <c r="DRG106" s="2"/>
      <c r="DRH106" s="2"/>
      <c r="DRI106" s="2"/>
      <c r="DRJ106" s="2"/>
      <c r="DRK106" s="2"/>
      <c r="DRL106" s="2"/>
      <c r="DRM106" s="2"/>
      <c r="DRN106" s="2"/>
      <c r="DRO106" s="2"/>
      <c r="DRP106" s="2"/>
      <c r="DRQ106" s="2"/>
      <c r="DRR106" s="2"/>
      <c r="DRS106" s="2"/>
      <c r="DRT106" s="2"/>
      <c r="DRU106" s="2"/>
      <c r="DRV106" s="2"/>
      <c r="DRW106" s="2"/>
      <c r="DRX106" s="2"/>
      <c r="DRY106" s="2"/>
      <c r="DRZ106" s="2"/>
      <c r="DSA106" s="2"/>
      <c r="DSB106" s="2"/>
      <c r="DSC106" s="2"/>
      <c r="DSD106" s="2"/>
      <c r="DSE106" s="2"/>
      <c r="DSF106" s="2"/>
      <c r="DSG106" s="2"/>
      <c r="DSH106" s="2"/>
      <c r="DSI106" s="2"/>
      <c r="DSJ106" s="2"/>
      <c r="DSK106" s="2"/>
      <c r="DSL106" s="2"/>
      <c r="DSM106" s="2"/>
      <c r="DSN106" s="2"/>
      <c r="DSO106" s="2"/>
      <c r="DSP106" s="2"/>
      <c r="DSQ106" s="2"/>
      <c r="DSR106" s="2"/>
      <c r="DSS106" s="2"/>
      <c r="DST106" s="2"/>
      <c r="DSU106" s="2"/>
      <c r="DSV106" s="2"/>
      <c r="DSW106" s="2"/>
      <c r="DSX106" s="2"/>
      <c r="DSY106" s="2"/>
      <c r="DSZ106" s="2"/>
      <c r="DTA106" s="2"/>
      <c r="DTB106" s="2"/>
      <c r="DTC106" s="2"/>
      <c r="DTD106" s="2"/>
      <c r="DTE106" s="2"/>
      <c r="DTF106" s="2"/>
      <c r="DTG106" s="2"/>
      <c r="DTH106" s="2"/>
      <c r="DTI106" s="2"/>
      <c r="DTJ106" s="2"/>
      <c r="DTK106" s="2"/>
      <c r="DTL106" s="2"/>
      <c r="DTM106" s="2"/>
      <c r="DTN106" s="2"/>
      <c r="DTO106" s="2"/>
      <c r="DTP106" s="2"/>
      <c r="DTQ106" s="2"/>
      <c r="DTR106" s="2"/>
      <c r="DTS106" s="2"/>
      <c r="DTT106" s="2"/>
      <c r="DTU106" s="2"/>
      <c r="DTV106" s="2"/>
      <c r="DTW106" s="2"/>
      <c r="DTX106" s="2"/>
      <c r="DTY106" s="2"/>
      <c r="DTZ106" s="2"/>
      <c r="DUA106" s="2"/>
      <c r="DUB106" s="2"/>
      <c r="DUC106" s="2"/>
      <c r="DUD106" s="2"/>
      <c r="DUE106" s="2"/>
      <c r="DUF106" s="2"/>
      <c r="DUG106" s="2"/>
      <c r="DUH106" s="2"/>
      <c r="DUI106" s="2"/>
      <c r="DUJ106" s="2"/>
      <c r="DUK106" s="2"/>
      <c r="DUL106" s="2"/>
      <c r="DUM106" s="2"/>
      <c r="DUN106" s="2"/>
      <c r="DUO106" s="2"/>
      <c r="DUP106" s="2"/>
      <c r="DUQ106" s="2"/>
      <c r="DUR106" s="2"/>
      <c r="DUS106" s="2"/>
      <c r="DUT106" s="2"/>
      <c r="DUU106" s="2"/>
      <c r="DUV106" s="2"/>
      <c r="DUW106" s="2"/>
      <c r="DUX106" s="2"/>
      <c r="DUY106" s="2"/>
      <c r="DUZ106" s="2"/>
      <c r="DVA106" s="2"/>
      <c r="DVB106" s="2"/>
      <c r="DVC106" s="2"/>
      <c r="DVD106" s="2"/>
      <c r="DVE106" s="2"/>
      <c r="DVF106" s="2"/>
      <c r="DVG106" s="2"/>
      <c r="DVH106" s="2"/>
      <c r="DVI106" s="2"/>
      <c r="DVJ106" s="2"/>
      <c r="DVK106" s="2"/>
      <c r="DVL106" s="2"/>
      <c r="DVM106" s="2"/>
      <c r="DVN106" s="2"/>
      <c r="DVO106" s="2"/>
      <c r="DVP106" s="2"/>
      <c r="DVQ106" s="2"/>
      <c r="DVR106" s="2"/>
      <c r="DVS106" s="2"/>
      <c r="DVT106" s="2"/>
      <c r="DVU106" s="2"/>
      <c r="DVV106" s="2"/>
      <c r="DVW106" s="2"/>
      <c r="DVX106" s="2"/>
      <c r="DVY106" s="2"/>
      <c r="DVZ106" s="2"/>
      <c r="DWA106" s="2"/>
      <c r="DWB106" s="2"/>
      <c r="DWC106" s="2"/>
      <c r="DWD106" s="2"/>
      <c r="DWE106" s="2"/>
      <c r="DWF106" s="2"/>
      <c r="DWG106" s="2"/>
      <c r="DWH106" s="2"/>
    </row>
    <row r="107" spans="1:3310" s="18" customFormat="1" x14ac:dyDescent="0.25">
      <c r="A107" s="12" t="s">
        <v>592</v>
      </c>
      <c r="B107" s="13" t="s">
        <v>525</v>
      </c>
      <c r="C107" s="3" t="s">
        <v>29</v>
      </c>
      <c r="D107" s="14" t="s">
        <v>593</v>
      </c>
      <c r="E107" s="3" t="s">
        <v>527</v>
      </c>
      <c r="F107" s="22" t="s">
        <v>86</v>
      </c>
      <c r="G107" s="22" t="s">
        <v>86</v>
      </c>
      <c r="H107" s="3">
        <v>19</v>
      </c>
      <c r="I107" s="22" t="s">
        <v>43</v>
      </c>
      <c r="J107" s="22" t="s">
        <v>43</v>
      </c>
      <c r="K107" s="22" t="s">
        <v>43</v>
      </c>
      <c r="L107" s="22" t="s">
        <v>43</v>
      </c>
      <c r="M107" s="22" t="s">
        <v>43</v>
      </c>
      <c r="N107" s="22" t="s">
        <v>43</v>
      </c>
      <c r="O107" s="22" t="s">
        <v>43</v>
      </c>
      <c r="P107" s="22" t="s">
        <v>43</v>
      </c>
      <c r="Q107" s="22" t="s">
        <v>43</v>
      </c>
      <c r="R107" s="22" t="s">
        <v>43</v>
      </c>
      <c r="S107" s="22" t="s">
        <v>43</v>
      </c>
      <c r="T107" s="28" t="s">
        <v>43</v>
      </c>
      <c r="U107" s="22" t="s">
        <v>43</v>
      </c>
      <c r="V107" s="22" t="s">
        <v>43</v>
      </c>
      <c r="W107" s="28" t="s">
        <v>43</v>
      </c>
      <c r="X107" s="22" t="s">
        <v>43</v>
      </c>
      <c r="Y107" s="22" t="s">
        <v>43</v>
      </c>
      <c r="Z107" s="22" t="s">
        <v>43</v>
      </c>
      <c r="AA107" s="22" t="s">
        <v>43</v>
      </c>
      <c r="AB107" s="22" t="s">
        <v>43</v>
      </c>
      <c r="AC107" s="22" t="s">
        <v>43</v>
      </c>
      <c r="AD107" s="22" t="s">
        <v>43</v>
      </c>
      <c r="AE107" s="22" t="s">
        <v>43</v>
      </c>
      <c r="AF107" s="22" t="s">
        <v>43</v>
      </c>
      <c r="AG107" s="22" t="s">
        <v>43</v>
      </c>
      <c r="AH107" s="22" t="s">
        <v>43</v>
      </c>
      <c r="AI107" s="22" t="s">
        <v>43</v>
      </c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</row>
    <row r="108" spans="1:3310" s="18" customFormat="1" x14ac:dyDescent="0.25">
      <c r="A108" s="12" t="s">
        <v>602</v>
      </c>
      <c r="B108" s="13" t="s">
        <v>525</v>
      </c>
      <c r="C108" s="3" t="s">
        <v>29</v>
      </c>
      <c r="D108" s="3" t="s">
        <v>603</v>
      </c>
      <c r="E108" s="3" t="s">
        <v>527</v>
      </c>
      <c r="F108" s="22" t="s">
        <v>86</v>
      </c>
      <c r="G108" s="22" t="s">
        <v>86</v>
      </c>
      <c r="H108" s="3">
        <v>19</v>
      </c>
      <c r="I108" s="22" t="s">
        <v>43</v>
      </c>
      <c r="J108" s="22" t="s">
        <v>43</v>
      </c>
      <c r="K108" s="22" t="s">
        <v>43</v>
      </c>
      <c r="L108" s="22" t="s">
        <v>43</v>
      </c>
      <c r="M108" s="22" t="s">
        <v>43</v>
      </c>
      <c r="N108" s="22" t="s">
        <v>43</v>
      </c>
      <c r="O108" s="22" t="s">
        <v>43</v>
      </c>
      <c r="P108" s="22" t="s">
        <v>43</v>
      </c>
      <c r="Q108" s="22" t="s">
        <v>43</v>
      </c>
      <c r="R108" s="22" t="s">
        <v>43</v>
      </c>
      <c r="S108" s="22" t="s">
        <v>43</v>
      </c>
      <c r="T108" s="28" t="s">
        <v>43</v>
      </c>
      <c r="U108" s="22" t="s">
        <v>43</v>
      </c>
      <c r="V108" s="22" t="s">
        <v>43</v>
      </c>
      <c r="W108" s="28" t="s">
        <v>43</v>
      </c>
      <c r="X108" s="22" t="s">
        <v>43</v>
      </c>
      <c r="Y108" s="22" t="s">
        <v>43</v>
      </c>
      <c r="Z108" s="22" t="s">
        <v>43</v>
      </c>
      <c r="AA108" s="22" t="s">
        <v>43</v>
      </c>
      <c r="AB108" s="22" t="s">
        <v>43</v>
      </c>
      <c r="AC108" s="22" t="s">
        <v>43</v>
      </c>
      <c r="AD108" s="22" t="s">
        <v>43</v>
      </c>
      <c r="AE108" s="22" t="s">
        <v>43</v>
      </c>
      <c r="AF108" s="22" t="s">
        <v>43</v>
      </c>
      <c r="AG108" s="22" t="s">
        <v>43</v>
      </c>
      <c r="AH108" s="22" t="s">
        <v>43</v>
      </c>
      <c r="AI108" s="22" t="s">
        <v>43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  <c r="ANA108" s="2"/>
      <c r="ANB108" s="2"/>
      <c r="ANC108" s="2"/>
      <c r="AND108" s="2"/>
      <c r="ANE108" s="2"/>
      <c r="ANF108" s="2"/>
      <c r="ANG108" s="2"/>
      <c r="ANH108" s="2"/>
      <c r="ANI108" s="2"/>
      <c r="ANJ108" s="2"/>
      <c r="ANK108" s="2"/>
      <c r="ANL108" s="2"/>
      <c r="ANM108" s="2"/>
      <c r="ANN108" s="2"/>
      <c r="ANO108" s="2"/>
      <c r="ANP108" s="2"/>
      <c r="ANQ108" s="2"/>
      <c r="ANR108" s="2"/>
      <c r="ANS108" s="2"/>
      <c r="ANT108" s="2"/>
      <c r="ANU108" s="2"/>
      <c r="ANV108" s="2"/>
      <c r="ANW108" s="2"/>
      <c r="ANX108" s="2"/>
      <c r="ANY108" s="2"/>
      <c r="ANZ108" s="2"/>
      <c r="AOA108" s="2"/>
      <c r="AOB108" s="2"/>
      <c r="AOC108" s="2"/>
      <c r="AOD108" s="2"/>
      <c r="AOE108" s="2"/>
      <c r="AOF108" s="2"/>
      <c r="AOG108" s="2"/>
      <c r="AOH108" s="2"/>
      <c r="AOI108" s="2"/>
      <c r="AOJ108" s="2"/>
      <c r="AOK108" s="2"/>
      <c r="AOL108" s="2"/>
      <c r="AOM108" s="2"/>
      <c r="AON108" s="2"/>
      <c r="AOO108" s="2"/>
      <c r="AOP108" s="2"/>
      <c r="AOQ108" s="2"/>
      <c r="AOR108" s="2"/>
      <c r="AOS108" s="2"/>
      <c r="AOT108" s="2"/>
      <c r="AOU108" s="2"/>
      <c r="AOV108" s="2"/>
      <c r="AOW108" s="2"/>
      <c r="AOX108" s="2"/>
      <c r="AOY108" s="2"/>
      <c r="AOZ108" s="2"/>
      <c r="APA108" s="2"/>
      <c r="APB108" s="2"/>
      <c r="APC108" s="2"/>
      <c r="APD108" s="2"/>
      <c r="APE108" s="2"/>
      <c r="APF108" s="2"/>
      <c r="APG108" s="2"/>
      <c r="APH108" s="2"/>
      <c r="API108" s="2"/>
      <c r="APJ108" s="2"/>
      <c r="APK108" s="2"/>
      <c r="APL108" s="2"/>
      <c r="APM108" s="2"/>
      <c r="APN108" s="2"/>
      <c r="APO108" s="2"/>
      <c r="APP108" s="2"/>
      <c r="APQ108" s="2"/>
      <c r="APR108" s="2"/>
      <c r="APS108" s="2"/>
      <c r="APT108" s="2"/>
      <c r="APU108" s="2"/>
      <c r="APV108" s="2"/>
      <c r="APW108" s="2"/>
      <c r="APX108" s="2"/>
      <c r="APY108" s="2"/>
      <c r="APZ108" s="2"/>
      <c r="AQA108" s="2"/>
      <c r="AQB108" s="2"/>
      <c r="AQC108" s="2"/>
      <c r="AQD108" s="2"/>
      <c r="AQE108" s="2"/>
      <c r="AQF108" s="2"/>
      <c r="AQG108" s="2"/>
      <c r="AQH108" s="2"/>
      <c r="AQI108" s="2"/>
      <c r="AQJ108" s="2"/>
      <c r="AQK108" s="2"/>
      <c r="AQL108" s="2"/>
      <c r="AQM108" s="2"/>
      <c r="AQN108" s="2"/>
      <c r="AQO108" s="2"/>
      <c r="AQP108" s="2"/>
      <c r="AQQ108" s="2"/>
      <c r="AQR108" s="2"/>
      <c r="AQS108" s="2"/>
      <c r="AQT108" s="2"/>
      <c r="AQU108" s="2"/>
      <c r="AQV108" s="2"/>
      <c r="AQW108" s="2"/>
      <c r="AQX108" s="2"/>
      <c r="AQY108" s="2"/>
      <c r="AQZ108" s="2"/>
      <c r="ARA108" s="2"/>
      <c r="ARB108" s="2"/>
      <c r="ARC108" s="2"/>
      <c r="ARD108" s="2"/>
      <c r="ARE108" s="2"/>
      <c r="ARF108" s="2"/>
      <c r="ARG108" s="2"/>
      <c r="ARH108" s="2"/>
      <c r="ARI108" s="2"/>
      <c r="ARJ108" s="2"/>
      <c r="ARK108" s="2"/>
      <c r="ARL108" s="2"/>
      <c r="ARM108" s="2"/>
      <c r="ARN108" s="2"/>
      <c r="ARO108" s="2"/>
      <c r="ARP108" s="2"/>
      <c r="ARQ108" s="2"/>
      <c r="ARR108" s="2"/>
      <c r="ARS108" s="2"/>
      <c r="ART108" s="2"/>
      <c r="ARU108" s="2"/>
      <c r="ARV108" s="2"/>
      <c r="ARW108" s="2"/>
      <c r="ARX108" s="2"/>
      <c r="ARY108" s="2"/>
      <c r="ARZ108" s="2"/>
      <c r="ASA108" s="2"/>
      <c r="ASB108" s="2"/>
      <c r="ASC108" s="2"/>
      <c r="ASD108" s="2"/>
      <c r="ASE108" s="2"/>
      <c r="ASF108" s="2"/>
      <c r="ASG108" s="2"/>
      <c r="ASH108" s="2"/>
      <c r="ASI108" s="2"/>
      <c r="ASJ108" s="2"/>
      <c r="ASK108" s="2"/>
      <c r="ASL108" s="2"/>
      <c r="ASM108" s="2"/>
      <c r="ASN108" s="2"/>
      <c r="ASO108" s="2"/>
      <c r="ASP108" s="2"/>
      <c r="ASQ108" s="2"/>
      <c r="ASR108" s="2"/>
      <c r="ASS108" s="2"/>
      <c r="AST108" s="2"/>
      <c r="ASU108" s="2"/>
      <c r="ASV108" s="2"/>
      <c r="ASW108" s="2"/>
      <c r="ASX108" s="2"/>
      <c r="ASY108" s="2"/>
      <c r="ASZ108" s="2"/>
      <c r="ATA108" s="2"/>
      <c r="ATB108" s="2"/>
      <c r="ATC108" s="2"/>
      <c r="ATD108" s="2"/>
      <c r="ATE108" s="2"/>
      <c r="ATF108" s="2"/>
      <c r="ATG108" s="2"/>
      <c r="ATH108" s="2"/>
      <c r="ATI108" s="2"/>
      <c r="ATJ108" s="2"/>
      <c r="ATK108" s="2"/>
      <c r="ATL108" s="2"/>
      <c r="ATM108" s="2"/>
      <c r="ATN108" s="2"/>
      <c r="ATO108" s="2"/>
      <c r="ATP108" s="2"/>
      <c r="ATQ108" s="2"/>
      <c r="ATR108" s="2"/>
      <c r="ATS108" s="2"/>
      <c r="ATT108" s="2"/>
      <c r="ATU108" s="2"/>
      <c r="ATV108" s="2"/>
      <c r="ATW108" s="2"/>
      <c r="ATX108" s="2"/>
      <c r="ATY108" s="2"/>
      <c r="ATZ108" s="2"/>
      <c r="AUA108" s="2"/>
      <c r="AUB108" s="2"/>
      <c r="AUC108" s="2"/>
      <c r="AUD108" s="2"/>
      <c r="AUE108" s="2"/>
      <c r="AUF108" s="2"/>
      <c r="AUG108" s="2"/>
      <c r="AUH108" s="2"/>
      <c r="AUI108" s="2"/>
      <c r="AUJ108" s="2"/>
      <c r="AUK108" s="2"/>
      <c r="AUL108" s="2"/>
      <c r="AUM108" s="2"/>
      <c r="AUN108" s="2"/>
      <c r="AUO108" s="2"/>
      <c r="AUP108" s="2"/>
      <c r="AUQ108" s="2"/>
      <c r="AUR108" s="2"/>
      <c r="AUS108" s="2"/>
      <c r="AUT108" s="2"/>
      <c r="AUU108" s="2"/>
      <c r="AUV108" s="2"/>
      <c r="AUW108" s="2"/>
      <c r="AUX108" s="2"/>
      <c r="AUY108" s="2"/>
      <c r="AUZ108" s="2"/>
      <c r="AVA108" s="2"/>
      <c r="AVB108" s="2"/>
      <c r="AVC108" s="2"/>
      <c r="AVD108" s="2"/>
      <c r="AVE108" s="2"/>
      <c r="AVF108" s="2"/>
      <c r="AVG108" s="2"/>
      <c r="AVH108" s="2"/>
      <c r="AVI108" s="2"/>
      <c r="AVJ108" s="2"/>
      <c r="AVK108" s="2"/>
      <c r="AVL108" s="2"/>
      <c r="AVM108" s="2"/>
      <c r="AVN108" s="2"/>
      <c r="AVO108" s="2"/>
      <c r="AVP108" s="2"/>
      <c r="AVQ108" s="2"/>
      <c r="AVR108" s="2"/>
      <c r="AVS108" s="2"/>
      <c r="AVT108" s="2"/>
      <c r="AVU108" s="2"/>
      <c r="AVV108" s="2"/>
      <c r="AVW108" s="2"/>
      <c r="AVX108" s="2"/>
      <c r="AVY108" s="2"/>
      <c r="AVZ108" s="2"/>
      <c r="AWA108" s="2"/>
      <c r="AWB108" s="2"/>
      <c r="AWC108" s="2"/>
      <c r="AWD108" s="2"/>
      <c r="AWE108" s="2"/>
      <c r="AWF108" s="2"/>
      <c r="AWG108" s="2"/>
      <c r="AWH108" s="2"/>
      <c r="AWI108" s="2"/>
      <c r="AWJ108" s="2"/>
      <c r="AWK108" s="2"/>
      <c r="AWL108" s="2"/>
      <c r="AWM108" s="2"/>
      <c r="AWN108" s="2"/>
      <c r="AWO108" s="2"/>
      <c r="AWP108" s="2"/>
      <c r="AWQ108" s="2"/>
      <c r="AWR108" s="2"/>
      <c r="AWS108" s="2"/>
      <c r="AWT108" s="2"/>
      <c r="AWU108" s="2"/>
      <c r="AWV108" s="2"/>
      <c r="AWW108" s="2"/>
      <c r="AWX108" s="2"/>
      <c r="AWY108" s="2"/>
      <c r="AWZ108" s="2"/>
      <c r="AXA108" s="2"/>
      <c r="AXB108" s="2"/>
      <c r="AXC108" s="2"/>
      <c r="AXD108" s="2"/>
      <c r="AXE108" s="2"/>
      <c r="AXF108" s="2"/>
      <c r="AXG108" s="2"/>
      <c r="AXH108" s="2"/>
      <c r="AXI108" s="2"/>
      <c r="AXJ108" s="2"/>
      <c r="AXK108" s="2"/>
      <c r="AXL108" s="2"/>
      <c r="AXM108" s="2"/>
      <c r="AXN108" s="2"/>
      <c r="AXO108" s="2"/>
      <c r="AXP108" s="2"/>
      <c r="AXQ108" s="2"/>
      <c r="AXR108" s="2"/>
      <c r="AXS108" s="2"/>
      <c r="AXT108" s="2"/>
      <c r="AXU108" s="2"/>
      <c r="AXV108" s="2"/>
      <c r="AXW108" s="2"/>
      <c r="AXX108" s="2"/>
      <c r="AXY108" s="2"/>
      <c r="AXZ108" s="2"/>
      <c r="AYA108" s="2"/>
      <c r="AYB108" s="2"/>
      <c r="AYC108" s="2"/>
      <c r="AYD108" s="2"/>
      <c r="AYE108" s="2"/>
      <c r="AYF108" s="2"/>
      <c r="AYG108" s="2"/>
      <c r="AYH108" s="2"/>
      <c r="AYI108" s="2"/>
      <c r="AYJ108" s="2"/>
      <c r="AYK108" s="2"/>
      <c r="AYL108" s="2"/>
      <c r="AYM108" s="2"/>
      <c r="AYN108" s="2"/>
      <c r="AYO108" s="2"/>
      <c r="AYP108" s="2"/>
      <c r="AYQ108" s="2"/>
      <c r="AYR108" s="2"/>
      <c r="AYS108" s="2"/>
      <c r="AYT108" s="2"/>
      <c r="AYU108" s="2"/>
      <c r="AYV108" s="2"/>
      <c r="AYW108" s="2"/>
      <c r="AYX108" s="2"/>
      <c r="AYY108" s="2"/>
      <c r="AYZ108" s="2"/>
      <c r="AZA108" s="2"/>
      <c r="AZB108" s="2"/>
      <c r="AZC108" s="2"/>
      <c r="AZD108" s="2"/>
      <c r="AZE108" s="2"/>
      <c r="AZF108" s="2"/>
      <c r="AZG108" s="2"/>
      <c r="AZH108" s="2"/>
      <c r="AZI108" s="2"/>
      <c r="AZJ108" s="2"/>
      <c r="AZK108" s="2"/>
      <c r="AZL108" s="2"/>
      <c r="AZM108" s="2"/>
      <c r="AZN108" s="2"/>
      <c r="AZO108" s="2"/>
      <c r="AZP108" s="2"/>
      <c r="AZQ108" s="2"/>
      <c r="AZR108" s="2"/>
      <c r="AZS108" s="2"/>
      <c r="AZT108" s="2"/>
      <c r="AZU108" s="2"/>
      <c r="AZV108" s="2"/>
      <c r="AZW108" s="2"/>
      <c r="AZX108" s="2"/>
      <c r="AZY108" s="2"/>
      <c r="AZZ108" s="2"/>
      <c r="BAA108" s="2"/>
      <c r="BAB108" s="2"/>
      <c r="BAC108" s="2"/>
      <c r="BAD108" s="2"/>
      <c r="BAE108" s="2"/>
      <c r="BAF108" s="2"/>
      <c r="BAG108" s="2"/>
      <c r="BAH108" s="2"/>
      <c r="BAI108" s="2"/>
      <c r="BAJ108" s="2"/>
      <c r="BAK108" s="2"/>
      <c r="BAL108" s="2"/>
      <c r="BAM108" s="2"/>
      <c r="BAN108" s="2"/>
      <c r="BAO108" s="2"/>
      <c r="BAP108" s="2"/>
      <c r="BAQ108" s="2"/>
      <c r="BAR108" s="2"/>
      <c r="BAS108" s="2"/>
      <c r="BAT108" s="2"/>
      <c r="BAU108" s="2"/>
      <c r="BAV108" s="2"/>
      <c r="BAW108" s="2"/>
      <c r="BAX108" s="2"/>
      <c r="BAY108" s="2"/>
      <c r="BAZ108" s="2"/>
      <c r="BBA108" s="2"/>
      <c r="BBB108" s="2"/>
      <c r="BBC108" s="2"/>
      <c r="BBD108" s="2"/>
      <c r="BBE108" s="2"/>
      <c r="BBF108" s="2"/>
      <c r="BBG108" s="2"/>
      <c r="BBH108" s="2"/>
      <c r="BBI108" s="2"/>
      <c r="BBJ108" s="2"/>
      <c r="BBK108" s="2"/>
      <c r="BBL108" s="2"/>
      <c r="BBM108" s="2"/>
      <c r="BBN108" s="2"/>
      <c r="BBO108" s="2"/>
      <c r="BBP108" s="2"/>
      <c r="BBQ108" s="2"/>
      <c r="BBR108" s="2"/>
      <c r="BBS108" s="2"/>
      <c r="BBT108" s="2"/>
      <c r="BBU108" s="2"/>
      <c r="BBV108" s="2"/>
      <c r="BBW108" s="2"/>
      <c r="BBX108" s="2"/>
      <c r="BBY108" s="2"/>
      <c r="BBZ108" s="2"/>
      <c r="BCA108" s="2"/>
      <c r="BCB108" s="2"/>
      <c r="BCC108" s="2"/>
      <c r="BCD108" s="2"/>
      <c r="BCE108" s="2"/>
      <c r="BCF108" s="2"/>
      <c r="BCG108" s="2"/>
      <c r="BCH108" s="2"/>
      <c r="BCI108" s="2"/>
      <c r="BCJ108" s="2"/>
      <c r="BCK108" s="2"/>
      <c r="BCL108" s="2"/>
      <c r="BCM108" s="2"/>
      <c r="BCN108" s="2"/>
      <c r="BCO108" s="2"/>
      <c r="BCP108" s="2"/>
      <c r="BCQ108" s="2"/>
      <c r="BCR108" s="2"/>
      <c r="BCS108" s="2"/>
      <c r="BCT108" s="2"/>
      <c r="BCU108" s="2"/>
      <c r="BCV108" s="2"/>
      <c r="BCW108" s="2"/>
      <c r="BCX108" s="2"/>
      <c r="BCY108" s="2"/>
      <c r="BCZ108" s="2"/>
      <c r="BDA108" s="2"/>
      <c r="BDB108" s="2"/>
      <c r="BDC108" s="2"/>
      <c r="BDD108" s="2"/>
      <c r="BDE108" s="2"/>
      <c r="BDF108" s="2"/>
      <c r="BDG108" s="2"/>
      <c r="BDH108" s="2"/>
      <c r="BDI108" s="2"/>
      <c r="BDJ108" s="2"/>
      <c r="BDK108" s="2"/>
      <c r="BDL108" s="2"/>
      <c r="BDM108" s="2"/>
      <c r="BDN108" s="2"/>
      <c r="BDO108" s="2"/>
      <c r="BDP108" s="2"/>
      <c r="BDQ108" s="2"/>
      <c r="BDR108" s="2"/>
      <c r="BDS108" s="2"/>
      <c r="BDT108" s="2"/>
      <c r="BDU108" s="2"/>
      <c r="BDV108" s="2"/>
      <c r="BDW108" s="2"/>
      <c r="BDX108" s="2"/>
      <c r="BDY108" s="2"/>
      <c r="BDZ108" s="2"/>
      <c r="BEA108" s="2"/>
      <c r="BEB108" s="2"/>
      <c r="BEC108" s="2"/>
      <c r="BED108" s="2"/>
      <c r="BEE108" s="2"/>
      <c r="BEF108" s="2"/>
      <c r="BEG108" s="2"/>
      <c r="BEH108" s="2"/>
      <c r="BEI108" s="2"/>
      <c r="BEJ108" s="2"/>
      <c r="BEK108" s="2"/>
      <c r="BEL108" s="2"/>
      <c r="BEM108" s="2"/>
      <c r="BEN108" s="2"/>
      <c r="BEO108" s="2"/>
      <c r="BEP108" s="2"/>
      <c r="BEQ108" s="2"/>
      <c r="BER108" s="2"/>
      <c r="BES108" s="2"/>
      <c r="BET108" s="2"/>
      <c r="BEU108" s="2"/>
      <c r="BEV108" s="2"/>
      <c r="BEW108" s="2"/>
      <c r="BEX108" s="2"/>
      <c r="BEY108" s="2"/>
      <c r="BEZ108" s="2"/>
      <c r="BFA108" s="2"/>
      <c r="BFB108" s="2"/>
      <c r="BFC108" s="2"/>
      <c r="BFD108" s="2"/>
      <c r="BFE108" s="2"/>
      <c r="BFF108" s="2"/>
      <c r="BFG108" s="2"/>
      <c r="BFH108" s="2"/>
      <c r="BFI108" s="2"/>
      <c r="BFJ108" s="2"/>
      <c r="BFK108" s="2"/>
      <c r="BFL108" s="2"/>
      <c r="BFM108" s="2"/>
      <c r="BFN108" s="2"/>
      <c r="BFO108" s="2"/>
      <c r="BFP108" s="2"/>
      <c r="BFQ108" s="2"/>
      <c r="BFR108" s="2"/>
      <c r="BFS108" s="2"/>
      <c r="BFT108" s="2"/>
      <c r="BFU108" s="2"/>
      <c r="BFV108" s="2"/>
      <c r="BFW108" s="2"/>
      <c r="BFX108" s="2"/>
      <c r="BFY108" s="2"/>
      <c r="BFZ108" s="2"/>
      <c r="BGA108" s="2"/>
      <c r="BGB108" s="2"/>
      <c r="BGC108" s="2"/>
      <c r="BGD108" s="2"/>
      <c r="BGE108" s="2"/>
      <c r="BGF108" s="2"/>
      <c r="BGG108" s="2"/>
      <c r="BGH108" s="2"/>
      <c r="BGI108" s="2"/>
      <c r="BGJ108" s="2"/>
      <c r="BGK108" s="2"/>
      <c r="BGL108" s="2"/>
      <c r="BGM108" s="2"/>
      <c r="BGN108" s="2"/>
      <c r="BGO108" s="2"/>
      <c r="BGP108" s="2"/>
      <c r="BGQ108" s="2"/>
      <c r="BGR108" s="2"/>
      <c r="BGS108" s="2"/>
      <c r="BGT108" s="2"/>
      <c r="BGU108" s="2"/>
      <c r="BGV108" s="2"/>
      <c r="BGW108" s="2"/>
      <c r="BGX108" s="2"/>
      <c r="BGY108" s="2"/>
      <c r="BGZ108" s="2"/>
      <c r="BHA108" s="2"/>
      <c r="BHB108" s="2"/>
      <c r="BHC108" s="2"/>
      <c r="BHD108" s="2"/>
      <c r="BHE108" s="2"/>
      <c r="BHF108" s="2"/>
      <c r="BHG108" s="2"/>
      <c r="BHH108" s="2"/>
      <c r="BHI108" s="2"/>
      <c r="BHJ108" s="2"/>
      <c r="BHK108" s="2"/>
      <c r="BHL108" s="2"/>
      <c r="BHM108" s="2"/>
      <c r="BHN108" s="2"/>
      <c r="BHO108" s="2"/>
      <c r="BHP108" s="2"/>
      <c r="BHQ108" s="2"/>
      <c r="BHR108" s="2"/>
      <c r="BHS108" s="2"/>
      <c r="BHT108" s="2"/>
      <c r="BHU108" s="2"/>
      <c r="BHV108" s="2"/>
      <c r="BHW108" s="2"/>
      <c r="BHX108" s="2"/>
      <c r="BHY108" s="2"/>
      <c r="BHZ108" s="2"/>
      <c r="BIA108" s="2"/>
      <c r="BIB108" s="2"/>
      <c r="BIC108" s="2"/>
      <c r="BID108" s="2"/>
      <c r="BIE108" s="2"/>
      <c r="BIF108" s="2"/>
      <c r="BIG108" s="2"/>
      <c r="BIH108" s="2"/>
      <c r="BII108" s="2"/>
      <c r="BIJ108" s="2"/>
      <c r="BIK108" s="2"/>
      <c r="BIL108" s="2"/>
      <c r="BIM108" s="2"/>
      <c r="BIN108" s="2"/>
      <c r="BIO108" s="2"/>
      <c r="BIP108" s="2"/>
      <c r="BIQ108" s="2"/>
      <c r="BIR108" s="2"/>
      <c r="BIS108" s="2"/>
      <c r="BIT108" s="2"/>
      <c r="BIU108" s="2"/>
      <c r="BIV108" s="2"/>
      <c r="BIW108" s="2"/>
      <c r="BIX108" s="2"/>
      <c r="BIY108" s="2"/>
      <c r="BIZ108" s="2"/>
      <c r="BJA108" s="2"/>
      <c r="BJB108" s="2"/>
      <c r="BJC108" s="2"/>
      <c r="BJD108" s="2"/>
      <c r="BJE108" s="2"/>
      <c r="BJF108" s="2"/>
      <c r="BJG108" s="2"/>
      <c r="BJH108" s="2"/>
      <c r="BJI108" s="2"/>
      <c r="BJJ108" s="2"/>
      <c r="BJK108" s="2"/>
      <c r="BJL108" s="2"/>
      <c r="BJM108" s="2"/>
      <c r="BJN108" s="2"/>
      <c r="BJO108" s="2"/>
      <c r="BJP108" s="2"/>
      <c r="BJQ108" s="2"/>
      <c r="BJR108" s="2"/>
      <c r="BJS108" s="2"/>
      <c r="BJT108" s="2"/>
      <c r="BJU108" s="2"/>
      <c r="BJV108" s="2"/>
      <c r="BJW108" s="2"/>
      <c r="BJX108" s="2"/>
      <c r="BJY108" s="2"/>
      <c r="BJZ108" s="2"/>
      <c r="BKA108" s="2"/>
      <c r="BKB108" s="2"/>
      <c r="BKC108" s="2"/>
      <c r="BKD108" s="2"/>
      <c r="BKE108" s="2"/>
      <c r="BKF108" s="2"/>
      <c r="BKG108" s="2"/>
      <c r="BKH108" s="2"/>
      <c r="BKI108" s="2"/>
      <c r="BKJ108" s="2"/>
      <c r="BKK108" s="2"/>
      <c r="BKL108" s="2"/>
      <c r="BKM108" s="2"/>
      <c r="BKN108" s="2"/>
      <c r="BKO108" s="2"/>
      <c r="BKP108" s="2"/>
      <c r="BKQ108" s="2"/>
      <c r="BKR108" s="2"/>
      <c r="BKS108" s="2"/>
      <c r="BKT108" s="2"/>
      <c r="BKU108" s="2"/>
      <c r="BKV108" s="2"/>
      <c r="BKW108" s="2"/>
      <c r="BKX108" s="2"/>
      <c r="BKY108" s="2"/>
      <c r="BKZ108" s="2"/>
      <c r="BLA108" s="2"/>
      <c r="BLB108" s="2"/>
      <c r="BLC108" s="2"/>
      <c r="BLD108" s="2"/>
      <c r="BLE108" s="2"/>
      <c r="BLF108" s="2"/>
      <c r="BLG108" s="2"/>
      <c r="BLH108" s="2"/>
      <c r="BLI108" s="2"/>
      <c r="BLJ108" s="2"/>
      <c r="BLK108" s="2"/>
      <c r="BLL108" s="2"/>
      <c r="BLM108" s="2"/>
      <c r="BLN108" s="2"/>
      <c r="BLO108" s="2"/>
      <c r="BLP108" s="2"/>
      <c r="BLQ108" s="2"/>
      <c r="BLR108" s="2"/>
      <c r="BLS108" s="2"/>
      <c r="BLT108" s="2"/>
      <c r="BLU108" s="2"/>
      <c r="BLV108" s="2"/>
      <c r="BLW108" s="2"/>
      <c r="BLX108" s="2"/>
      <c r="BLY108" s="2"/>
      <c r="BLZ108" s="2"/>
      <c r="BMA108" s="2"/>
      <c r="BMB108" s="2"/>
      <c r="BMC108" s="2"/>
      <c r="BMD108" s="2"/>
      <c r="BME108" s="2"/>
      <c r="BMF108" s="2"/>
      <c r="BMG108" s="2"/>
      <c r="BMH108" s="2"/>
      <c r="BMI108" s="2"/>
      <c r="BMJ108" s="2"/>
      <c r="BMK108" s="2"/>
      <c r="BML108" s="2"/>
      <c r="BMM108" s="2"/>
      <c r="BMN108" s="2"/>
      <c r="BMO108" s="2"/>
      <c r="BMP108" s="2"/>
      <c r="BMQ108" s="2"/>
      <c r="BMR108" s="2"/>
      <c r="BMS108" s="2"/>
      <c r="BMT108" s="2"/>
      <c r="BMU108" s="2"/>
      <c r="BMV108" s="2"/>
      <c r="BMW108" s="2"/>
      <c r="BMX108" s="2"/>
      <c r="BMY108" s="2"/>
      <c r="BMZ108" s="2"/>
      <c r="BNA108" s="2"/>
      <c r="BNB108" s="2"/>
      <c r="BNC108" s="2"/>
      <c r="BND108" s="2"/>
      <c r="BNE108" s="2"/>
      <c r="BNF108" s="2"/>
      <c r="BNG108" s="2"/>
      <c r="BNH108" s="2"/>
      <c r="BNI108" s="2"/>
      <c r="BNJ108" s="2"/>
      <c r="BNK108" s="2"/>
      <c r="BNL108" s="2"/>
      <c r="BNM108" s="2"/>
      <c r="BNN108" s="2"/>
      <c r="BNO108" s="2"/>
      <c r="BNP108" s="2"/>
      <c r="BNQ108" s="2"/>
      <c r="BNR108" s="2"/>
      <c r="BNS108" s="2"/>
      <c r="BNT108" s="2"/>
      <c r="BNU108" s="2"/>
      <c r="BNV108" s="2"/>
      <c r="BNW108" s="2"/>
      <c r="BNX108" s="2"/>
      <c r="BNY108" s="2"/>
      <c r="BNZ108" s="2"/>
      <c r="BOA108" s="2"/>
      <c r="BOB108" s="2"/>
      <c r="BOC108" s="2"/>
      <c r="BOD108" s="2"/>
      <c r="BOE108" s="2"/>
      <c r="BOF108" s="2"/>
      <c r="BOG108" s="2"/>
      <c r="BOH108" s="2"/>
      <c r="BOI108" s="2"/>
      <c r="BOJ108" s="2"/>
      <c r="BOK108" s="2"/>
      <c r="BOL108" s="2"/>
      <c r="BOM108" s="2"/>
      <c r="BON108" s="2"/>
      <c r="BOO108" s="2"/>
      <c r="BOP108" s="2"/>
      <c r="BOQ108" s="2"/>
      <c r="BOR108" s="2"/>
      <c r="BOS108" s="2"/>
      <c r="BOT108" s="2"/>
      <c r="BOU108" s="2"/>
      <c r="BOV108" s="2"/>
      <c r="BOW108" s="2"/>
      <c r="BOX108" s="2"/>
      <c r="BOY108" s="2"/>
      <c r="BOZ108" s="2"/>
      <c r="BPA108" s="2"/>
      <c r="BPB108" s="2"/>
      <c r="BPC108" s="2"/>
      <c r="BPD108" s="2"/>
      <c r="BPE108" s="2"/>
      <c r="BPF108" s="2"/>
      <c r="BPG108" s="2"/>
      <c r="BPH108" s="2"/>
      <c r="BPI108" s="2"/>
      <c r="BPJ108" s="2"/>
      <c r="BPK108" s="2"/>
      <c r="BPL108" s="2"/>
      <c r="BPM108" s="2"/>
      <c r="BPN108" s="2"/>
      <c r="BPO108" s="2"/>
      <c r="BPP108" s="2"/>
      <c r="BPQ108" s="2"/>
      <c r="BPR108" s="2"/>
      <c r="BPS108" s="2"/>
      <c r="BPT108" s="2"/>
      <c r="BPU108" s="2"/>
      <c r="BPV108" s="2"/>
      <c r="BPW108" s="2"/>
      <c r="BPX108" s="2"/>
      <c r="BPY108" s="2"/>
      <c r="BPZ108" s="2"/>
      <c r="BQA108" s="2"/>
      <c r="BQB108" s="2"/>
      <c r="BQC108" s="2"/>
      <c r="BQD108" s="2"/>
      <c r="BQE108" s="2"/>
      <c r="BQF108" s="2"/>
      <c r="BQG108" s="2"/>
      <c r="BQH108" s="2"/>
      <c r="BQI108" s="2"/>
      <c r="BQJ108" s="2"/>
      <c r="BQK108" s="2"/>
      <c r="BQL108" s="2"/>
      <c r="BQM108" s="2"/>
      <c r="BQN108" s="2"/>
      <c r="BQO108" s="2"/>
      <c r="BQP108" s="2"/>
      <c r="BQQ108" s="2"/>
      <c r="BQR108" s="2"/>
      <c r="BQS108" s="2"/>
      <c r="BQT108" s="2"/>
      <c r="BQU108" s="2"/>
      <c r="BQV108" s="2"/>
      <c r="BQW108" s="2"/>
      <c r="BQX108" s="2"/>
      <c r="BQY108" s="2"/>
      <c r="BQZ108" s="2"/>
      <c r="BRA108" s="2"/>
      <c r="BRB108" s="2"/>
      <c r="BRC108" s="2"/>
      <c r="BRD108" s="2"/>
      <c r="BRE108" s="2"/>
      <c r="BRF108" s="2"/>
      <c r="BRG108" s="2"/>
      <c r="BRH108" s="2"/>
      <c r="BRI108" s="2"/>
      <c r="BRJ108" s="2"/>
      <c r="BRK108" s="2"/>
      <c r="BRL108" s="2"/>
      <c r="BRM108" s="2"/>
      <c r="BRN108" s="2"/>
      <c r="BRO108" s="2"/>
      <c r="BRP108" s="2"/>
      <c r="BRQ108" s="2"/>
      <c r="BRR108" s="2"/>
      <c r="BRS108" s="2"/>
      <c r="BRT108" s="2"/>
      <c r="BRU108" s="2"/>
      <c r="BRV108" s="2"/>
      <c r="BRW108" s="2"/>
      <c r="BRX108" s="2"/>
      <c r="BRY108" s="2"/>
      <c r="BRZ108" s="2"/>
      <c r="BSA108" s="2"/>
      <c r="BSB108" s="2"/>
      <c r="BSC108" s="2"/>
      <c r="BSD108" s="2"/>
      <c r="BSE108" s="2"/>
      <c r="BSF108" s="2"/>
      <c r="BSG108" s="2"/>
      <c r="BSH108" s="2"/>
      <c r="BSI108" s="2"/>
      <c r="BSJ108" s="2"/>
      <c r="BSK108" s="2"/>
      <c r="BSL108" s="2"/>
      <c r="BSM108" s="2"/>
      <c r="BSN108" s="2"/>
      <c r="BSO108" s="2"/>
      <c r="BSP108" s="2"/>
      <c r="BSQ108" s="2"/>
      <c r="BSR108" s="2"/>
      <c r="BSS108" s="2"/>
      <c r="BST108" s="2"/>
      <c r="BSU108" s="2"/>
      <c r="BSV108" s="2"/>
      <c r="BSW108" s="2"/>
      <c r="BSX108" s="2"/>
      <c r="BSY108" s="2"/>
      <c r="BSZ108" s="2"/>
      <c r="BTA108" s="2"/>
      <c r="BTB108" s="2"/>
      <c r="BTC108" s="2"/>
      <c r="BTD108" s="2"/>
      <c r="BTE108" s="2"/>
      <c r="BTF108" s="2"/>
      <c r="BTG108" s="2"/>
      <c r="BTH108" s="2"/>
      <c r="BTI108" s="2"/>
      <c r="BTJ108" s="2"/>
      <c r="BTK108" s="2"/>
      <c r="BTL108" s="2"/>
      <c r="BTM108" s="2"/>
      <c r="BTN108" s="2"/>
      <c r="BTO108" s="2"/>
      <c r="BTP108" s="2"/>
      <c r="BTQ108" s="2"/>
      <c r="BTR108" s="2"/>
      <c r="BTS108" s="2"/>
      <c r="BTT108" s="2"/>
      <c r="BTU108" s="2"/>
      <c r="BTV108" s="2"/>
      <c r="BTW108" s="2"/>
      <c r="BTX108" s="2"/>
      <c r="BTY108" s="2"/>
      <c r="BTZ108" s="2"/>
      <c r="BUA108" s="2"/>
      <c r="BUB108" s="2"/>
      <c r="BUC108" s="2"/>
      <c r="BUD108" s="2"/>
      <c r="BUE108" s="2"/>
      <c r="BUF108" s="2"/>
      <c r="BUG108" s="2"/>
      <c r="BUH108" s="2"/>
      <c r="BUI108" s="2"/>
      <c r="BUJ108" s="2"/>
      <c r="BUK108" s="2"/>
      <c r="BUL108" s="2"/>
      <c r="BUM108" s="2"/>
      <c r="BUN108" s="2"/>
      <c r="BUO108" s="2"/>
      <c r="BUP108" s="2"/>
      <c r="BUQ108" s="2"/>
      <c r="BUR108" s="2"/>
      <c r="BUS108" s="2"/>
      <c r="BUT108" s="2"/>
      <c r="BUU108" s="2"/>
      <c r="BUV108" s="2"/>
      <c r="BUW108" s="2"/>
      <c r="BUX108" s="2"/>
      <c r="BUY108" s="2"/>
      <c r="BUZ108" s="2"/>
      <c r="BVA108" s="2"/>
      <c r="BVB108" s="2"/>
      <c r="BVC108" s="2"/>
      <c r="BVD108" s="2"/>
      <c r="BVE108" s="2"/>
      <c r="BVF108" s="2"/>
      <c r="BVG108" s="2"/>
      <c r="BVH108" s="2"/>
      <c r="BVI108" s="2"/>
      <c r="BVJ108" s="2"/>
      <c r="BVK108" s="2"/>
      <c r="BVL108" s="2"/>
      <c r="BVM108" s="2"/>
      <c r="BVN108" s="2"/>
      <c r="BVO108" s="2"/>
      <c r="BVP108" s="2"/>
      <c r="BVQ108" s="2"/>
      <c r="BVR108" s="2"/>
      <c r="BVS108" s="2"/>
      <c r="BVT108" s="2"/>
      <c r="BVU108" s="2"/>
      <c r="BVV108" s="2"/>
      <c r="BVW108" s="2"/>
      <c r="BVX108" s="2"/>
      <c r="BVY108" s="2"/>
      <c r="BVZ108" s="2"/>
      <c r="BWA108" s="2"/>
      <c r="BWB108" s="2"/>
      <c r="BWC108" s="2"/>
      <c r="BWD108" s="2"/>
      <c r="BWE108" s="2"/>
      <c r="BWF108" s="2"/>
      <c r="BWG108" s="2"/>
      <c r="BWH108" s="2"/>
      <c r="BWI108" s="2"/>
      <c r="BWJ108" s="2"/>
      <c r="BWK108" s="2"/>
      <c r="BWL108" s="2"/>
      <c r="BWM108" s="2"/>
      <c r="BWN108" s="2"/>
      <c r="BWO108" s="2"/>
      <c r="BWP108" s="2"/>
      <c r="BWQ108" s="2"/>
      <c r="BWR108" s="2"/>
      <c r="BWS108" s="2"/>
      <c r="BWT108" s="2"/>
      <c r="BWU108" s="2"/>
      <c r="BWV108" s="2"/>
      <c r="BWW108" s="2"/>
      <c r="BWX108" s="2"/>
      <c r="BWY108" s="2"/>
      <c r="BWZ108" s="2"/>
      <c r="BXA108" s="2"/>
      <c r="BXB108" s="2"/>
      <c r="BXC108" s="2"/>
      <c r="BXD108" s="2"/>
      <c r="BXE108" s="2"/>
      <c r="BXF108" s="2"/>
      <c r="BXG108" s="2"/>
      <c r="BXH108" s="2"/>
      <c r="BXI108" s="2"/>
      <c r="BXJ108" s="2"/>
      <c r="BXK108" s="2"/>
      <c r="BXL108" s="2"/>
      <c r="BXM108" s="2"/>
      <c r="BXN108" s="2"/>
      <c r="BXO108" s="2"/>
      <c r="BXP108" s="2"/>
      <c r="BXQ108" s="2"/>
      <c r="BXR108" s="2"/>
      <c r="BXS108" s="2"/>
      <c r="BXT108" s="2"/>
      <c r="BXU108" s="2"/>
      <c r="BXV108" s="2"/>
      <c r="BXW108" s="2"/>
      <c r="BXX108" s="2"/>
      <c r="BXY108" s="2"/>
      <c r="BXZ108" s="2"/>
      <c r="BYA108" s="2"/>
      <c r="BYB108" s="2"/>
      <c r="BYC108" s="2"/>
      <c r="BYD108" s="2"/>
      <c r="BYE108" s="2"/>
      <c r="BYF108" s="2"/>
      <c r="BYG108" s="2"/>
      <c r="BYH108" s="2"/>
      <c r="BYI108" s="2"/>
      <c r="BYJ108" s="2"/>
      <c r="BYK108" s="2"/>
      <c r="BYL108" s="2"/>
      <c r="BYM108" s="2"/>
      <c r="BYN108" s="2"/>
      <c r="BYO108" s="2"/>
      <c r="BYP108" s="2"/>
      <c r="BYQ108" s="2"/>
      <c r="BYR108" s="2"/>
      <c r="BYS108" s="2"/>
      <c r="BYT108" s="2"/>
      <c r="BYU108" s="2"/>
      <c r="BYV108" s="2"/>
      <c r="BYW108" s="2"/>
      <c r="BYX108" s="2"/>
      <c r="BYY108" s="2"/>
      <c r="BYZ108" s="2"/>
      <c r="BZA108" s="2"/>
      <c r="BZB108" s="2"/>
      <c r="BZC108" s="2"/>
      <c r="BZD108" s="2"/>
      <c r="BZE108" s="2"/>
      <c r="BZF108" s="2"/>
      <c r="BZG108" s="2"/>
      <c r="BZH108" s="2"/>
      <c r="BZI108" s="2"/>
      <c r="BZJ108" s="2"/>
      <c r="BZK108" s="2"/>
      <c r="BZL108" s="2"/>
      <c r="BZM108" s="2"/>
      <c r="BZN108" s="2"/>
      <c r="BZO108" s="2"/>
      <c r="BZP108" s="2"/>
      <c r="BZQ108" s="2"/>
      <c r="BZR108" s="2"/>
      <c r="BZS108" s="2"/>
      <c r="BZT108" s="2"/>
      <c r="BZU108" s="2"/>
      <c r="BZV108" s="2"/>
      <c r="BZW108" s="2"/>
      <c r="BZX108" s="2"/>
      <c r="BZY108" s="2"/>
      <c r="BZZ108" s="2"/>
      <c r="CAA108" s="2"/>
      <c r="CAB108" s="2"/>
      <c r="CAC108" s="2"/>
      <c r="CAD108" s="2"/>
      <c r="CAE108" s="2"/>
      <c r="CAF108" s="2"/>
      <c r="CAG108" s="2"/>
      <c r="CAH108" s="2"/>
      <c r="CAI108" s="2"/>
      <c r="CAJ108" s="2"/>
      <c r="CAK108" s="2"/>
      <c r="CAL108" s="2"/>
      <c r="CAM108" s="2"/>
      <c r="CAN108" s="2"/>
      <c r="CAO108" s="2"/>
      <c r="CAP108" s="2"/>
      <c r="CAQ108" s="2"/>
      <c r="CAR108" s="2"/>
      <c r="CAS108" s="2"/>
      <c r="CAT108" s="2"/>
      <c r="CAU108" s="2"/>
      <c r="CAV108" s="2"/>
      <c r="CAW108" s="2"/>
      <c r="CAX108" s="2"/>
      <c r="CAY108" s="2"/>
      <c r="CAZ108" s="2"/>
      <c r="CBA108" s="2"/>
      <c r="CBB108" s="2"/>
      <c r="CBC108" s="2"/>
      <c r="CBD108" s="2"/>
      <c r="CBE108" s="2"/>
      <c r="CBF108" s="2"/>
      <c r="CBG108" s="2"/>
      <c r="CBH108" s="2"/>
      <c r="CBI108" s="2"/>
      <c r="CBJ108" s="2"/>
      <c r="CBK108" s="2"/>
      <c r="CBL108" s="2"/>
      <c r="CBM108" s="2"/>
      <c r="CBN108" s="2"/>
      <c r="CBO108" s="2"/>
      <c r="CBP108" s="2"/>
      <c r="CBQ108" s="2"/>
      <c r="CBR108" s="2"/>
      <c r="CBS108" s="2"/>
      <c r="CBT108" s="2"/>
      <c r="CBU108" s="2"/>
      <c r="CBV108" s="2"/>
      <c r="CBW108" s="2"/>
      <c r="CBX108" s="2"/>
      <c r="CBY108" s="2"/>
      <c r="CBZ108" s="2"/>
      <c r="CCA108" s="2"/>
      <c r="CCB108" s="2"/>
      <c r="CCC108" s="2"/>
      <c r="CCD108" s="2"/>
      <c r="CCE108" s="2"/>
      <c r="CCF108" s="2"/>
      <c r="CCG108" s="2"/>
      <c r="CCH108" s="2"/>
      <c r="CCI108" s="2"/>
      <c r="CCJ108" s="2"/>
      <c r="CCK108" s="2"/>
      <c r="CCL108" s="2"/>
      <c r="CCM108" s="2"/>
      <c r="CCN108" s="2"/>
      <c r="CCO108" s="2"/>
      <c r="CCP108" s="2"/>
      <c r="CCQ108" s="2"/>
      <c r="CCR108" s="2"/>
      <c r="CCS108" s="2"/>
      <c r="CCT108" s="2"/>
      <c r="CCU108" s="2"/>
      <c r="CCV108" s="2"/>
      <c r="CCW108" s="2"/>
      <c r="CCX108" s="2"/>
      <c r="CCY108" s="2"/>
      <c r="CCZ108" s="2"/>
      <c r="CDA108" s="2"/>
      <c r="CDB108" s="2"/>
      <c r="CDC108" s="2"/>
      <c r="CDD108" s="2"/>
      <c r="CDE108" s="2"/>
      <c r="CDF108" s="2"/>
      <c r="CDG108" s="2"/>
      <c r="CDH108" s="2"/>
      <c r="CDI108" s="2"/>
      <c r="CDJ108" s="2"/>
      <c r="CDK108" s="2"/>
      <c r="CDL108" s="2"/>
      <c r="CDM108" s="2"/>
      <c r="CDN108" s="2"/>
      <c r="CDO108" s="2"/>
      <c r="CDP108" s="2"/>
      <c r="CDQ108" s="2"/>
      <c r="CDR108" s="2"/>
      <c r="CDS108" s="2"/>
      <c r="CDT108" s="2"/>
      <c r="CDU108" s="2"/>
      <c r="CDV108" s="2"/>
      <c r="CDW108" s="2"/>
      <c r="CDX108" s="2"/>
      <c r="CDY108" s="2"/>
      <c r="CDZ108" s="2"/>
      <c r="CEA108" s="2"/>
      <c r="CEB108" s="2"/>
      <c r="CEC108" s="2"/>
      <c r="CED108" s="2"/>
      <c r="CEE108" s="2"/>
      <c r="CEF108" s="2"/>
      <c r="CEG108" s="2"/>
      <c r="CEH108" s="2"/>
      <c r="CEI108" s="2"/>
      <c r="CEJ108" s="2"/>
      <c r="CEK108" s="2"/>
      <c r="CEL108" s="2"/>
      <c r="CEM108" s="2"/>
      <c r="CEN108" s="2"/>
      <c r="CEO108" s="2"/>
      <c r="CEP108" s="2"/>
      <c r="CEQ108" s="2"/>
      <c r="CER108" s="2"/>
      <c r="CES108" s="2"/>
      <c r="CET108" s="2"/>
      <c r="CEU108" s="2"/>
      <c r="CEV108" s="2"/>
      <c r="CEW108" s="2"/>
      <c r="CEX108" s="2"/>
      <c r="CEY108" s="2"/>
      <c r="CEZ108" s="2"/>
      <c r="CFA108" s="2"/>
      <c r="CFB108" s="2"/>
      <c r="CFC108" s="2"/>
      <c r="CFD108" s="2"/>
      <c r="CFE108" s="2"/>
      <c r="CFF108" s="2"/>
      <c r="CFG108" s="2"/>
      <c r="CFH108" s="2"/>
      <c r="CFI108" s="2"/>
      <c r="CFJ108" s="2"/>
      <c r="CFK108" s="2"/>
      <c r="CFL108" s="2"/>
      <c r="CFM108" s="2"/>
      <c r="CFN108" s="2"/>
      <c r="CFO108" s="2"/>
      <c r="CFP108" s="2"/>
      <c r="CFQ108" s="2"/>
      <c r="CFR108" s="2"/>
      <c r="CFS108" s="2"/>
      <c r="CFT108" s="2"/>
      <c r="CFU108" s="2"/>
      <c r="CFV108" s="2"/>
      <c r="CFW108" s="2"/>
      <c r="CFX108" s="2"/>
      <c r="CFY108" s="2"/>
      <c r="CFZ108" s="2"/>
      <c r="CGA108" s="2"/>
      <c r="CGB108" s="2"/>
      <c r="CGC108" s="2"/>
      <c r="CGD108" s="2"/>
      <c r="CGE108" s="2"/>
      <c r="CGF108" s="2"/>
      <c r="CGG108" s="2"/>
      <c r="CGH108" s="2"/>
      <c r="CGI108" s="2"/>
      <c r="CGJ108" s="2"/>
      <c r="CGK108" s="2"/>
      <c r="CGL108" s="2"/>
      <c r="CGM108" s="2"/>
      <c r="CGN108" s="2"/>
      <c r="CGO108" s="2"/>
      <c r="CGP108" s="2"/>
      <c r="CGQ108" s="2"/>
      <c r="CGR108" s="2"/>
      <c r="CGS108" s="2"/>
      <c r="CGT108" s="2"/>
      <c r="CGU108" s="2"/>
      <c r="CGV108" s="2"/>
      <c r="CGW108" s="2"/>
      <c r="CGX108" s="2"/>
      <c r="CGY108" s="2"/>
      <c r="CGZ108" s="2"/>
      <c r="CHA108" s="2"/>
      <c r="CHB108" s="2"/>
      <c r="CHC108" s="2"/>
      <c r="CHD108" s="2"/>
      <c r="CHE108" s="2"/>
      <c r="CHF108" s="2"/>
      <c r="CHG108" s="2"/>
      <c r="CHH108" s="2"/>
      <c r="CHI108" s="2"/>
      <c r="CHJ108" s="2"/>
      <c r="CHK108" s="2"/>
      <c r="CHL108" s="2"/>
      <c r="CHM108" s="2"/>
      <c r="CHN108" s="2"/>
      <c r="CHO108" s="2"/>
      <c r="CHP108" s="2"/>
      <c r="CHQ108" s="2"/>
      <c r="CHR108" s="2"/>
      <c r="CHS108" s="2"/>
      <c r="CHT108" s="2"/>
      <c r="CHU108" s="2"/>
      <c r="CHV108" s="2"/>
      <c r="CHW108" s="2"/>
      <c r="CHX108" s="2"/>
      <c r="CHY108" s="2"/>
      <c r="CHZ108" s="2"/>
      <c r="CIA108" s="2"/>
      <c r="CIB108" s="2"/>
      <c r="CIC108" s="2"/>
      <c r="CID108" s="2"/>
      <c r="CIE108" s="2"/>
      <c r="CIF108" s="2"/>
      <c r="CIG108" s="2"/>
      <c r="CIH108" s="2"/>
      <c r="CII108" s="2"/>
      <c r="CIJ108" s="2"/>
      <c r="CIK108" s="2"/>
      <c r="CIL108" s="2"/>
      <c r="CIM108" s="2"/>
      <c r="CIN108" s="2"/>
      <c r="CIO108" s="2"/>
      <c r="CIP108" s="2"/>
      <c r="CIQ108" s="2"/>
      <c r="CIR108" s="2"/>
      <c r="CIS108" s="2"/>
      <c r="CIT108" s="2"/>
      <c r="CIU108" s="2"/>
      <c r="CIV108" s="2"/>
      <c r="CIW108" s="2"/>
      <c r="CIX108" s="2"/>
      <c r="CIY108" s="2"/>
      <c r="CIZ108" s="2"/>
      <c r="CJA108" s="2"/>
      <c r="CJB108" s="2"/>
      <c r="CJC108" s="2"/>
      <c r="CJD108" s="2"/>
      <c r="CJE108" s="2"/>
      <c r="CJF108" s="2"/>
      <c r="CJG108" s="2"/>
      <c r="CJH108" s="2"/>
      <c r="CJI108" s="2"/>
      <c r="CJJ108" s="2"/>
      <c r="CJK108" s="2"/>
      <c r="CJL108" s="2"/>
      <c r="CJM108" s="2"/>
      <c r="CJN108" s="2"/>
      <c r="CJO108" s="2"/>
      <c r="CJP108" s="2"/>
      <c r="CJQ108" s="2"/>
      <c r="CJR108" s="2"/>
      <c r="CJS108" s="2"/>
      <c r="CJT108" s="2"/>
      <c r="CJU108" s="2"/>
      <c r="CJV108" s="2"/>
      <c r="CJW108" s="2"/>
      <c r="CJX108" s="2"/>
      <c r="CJY108" s="2"/>
      <c r="CJZ108" s="2"/>
      <c r="CKA108" s="2"/>
      <c r="CKB108" s="2"/>
      <c r="CKC108" s="2"/>
      <c r="CKD108" s="2"/>
      <c r="CKE108" s="2"/>
      <c r="CKF108" s="2"/>
      <c r="CKG108" s="2"/>
      <c r="CKH108" s="2"/>
      <c r="CKI108" s="2"/>
      <c r="CKJ108" s="2"/>
      <c r="CKK108" s="2"/>
      <c r="CKL108" s="2"/>
      <c r="CKM108" s="2"/>
      <c r="CKN108" s="2"/>
      <c r="CKO108" s="2"/>
      <c r="CKP108" s="2"/>
      <c r="CKQ108" s="2"/>
      <c r="CKR108" s="2"/>
      <c r="CKS108" s="2"/>
      <c r="CKT108" s="2"/>
      <c r="CKU108" s="2"/>
      <c r="CKV108" s="2"/>
      <c r="CKW108" s="2"/>
      <c r="CKX108" s="2"/>
      <c r="CKY108" s="2"/>
      <c r="CKZ108" s="2"/>
      <c r="CLA108" s="2"/>
      <c r="CLB108" s="2"/>
      <c r="CLC108" s="2"/>
      <c r="CLD108" s="2"/>
      <c r="CLE108" s="2"/>
      <c r="CLF108" s="2"/>
      <c r="CLG108" s="2"/>
      <c r="CLH108" s="2"/>
      <c r="CLI108" s="2"/>
      <c r="CLJ108" s="2"/>
      <c r="CLK108" s="2"/>
      <c r="CLL108" s="2"/>
      <c r="CLM108" s="2"/>
      <c r="CLN108" s="2"/>
      <c r="CLO108" s="2"/>
      <c r="CLP108" s="2"/>
      <c r="CLQ108" s="2"/>
      <c r="CLR108" s="2"/>
      <c r="CLS108" s="2"/>
      <c r="CLT108" s="2"/>
      <c r="CLU108" s="2"/>
      <c r="CLV108" s="2"/>
      <c r="CLW108" s="2"/>
      <c r="CLX108" s="2"/>
      <c r="CLY108" s="2"/>
      <c r="CLZ108" s="2"/>
      <c r="CMA108" s="2"/>
      <c r="CMB108" s="2"/>
      <c r="CMC108" s="2"/>
      <c r="CMD108" s="2"/>
      <c r="CME108" s="2"/>
      <c r="CMF108" s="2"/>
      <c r="CMG108" s="2"/>
      <c r="CMH108" s="2"/>
      <c r="CMI108" s="2"/>
      <c r="CMJ108" s="2"/>
      <c r="CMK108" s="2"/>
      <c r="CML108" s="2"/>
      <c r="CMM108" s="2"/>
      <c r="CMN108" s="2"/>
      <c r="CMO108" s="2"/>
      <c r="CMP108" s="2"/>
      <c r="CMQ108" s="2"/>
      <c r="CMR108" s="2"/>
      <c r="CMS108" s="2"/>
      <c r="CMT108" s="2"/>
      <c r="CMU108" s="2"/>
      <c r="CMV108" s="2"/>
      <c r="CMW108" s="2"/>
      <c r="CMX108" s="2"/>
      <c r="CMY108" s="2"/>
      <c r="CMZ108" s="2"/>
      <c r="CNA108" s="2"/>
      <c r="CNB108" s="2"/>
      <c r="CNC108" s="2"/>
      <c r="CND108" s="2"/>
      <c r="CNE108" s="2"/>
      <c r="CNF108" s="2"/>
      <c r="CNG108" s="2"/>
      <c r="CNH108" s="2"/>
      <c r="CNI108" s="2"/>
      <c r="CNJ108" s="2"/>
      <c r="CNK108" s="2"/>
      <c r="CNL108" s="2"/>
      <c r="CNM108" s="2"/>
      <c r="CNN108" s="2"/>
      <c r="CNO108" s="2"/>
      <c r="CNP108" s="2"/>
      <c r="CNQ108" s="2"/>
      <c r="CNR108" s="2"/>
      <c r="CNS108" s="2"/>
      <c r="CNT108" s="2"/>
      <c r="CNU108" s="2"/>
      <c r="CNV108" s="2"/>
      <c r="CNW108" s="2"/>
      <c r="CNX108" s="2"/>
      <c r="CNY108" s="2"/>
      <c r="CNZ108" s="2"/>
      <c r="COA108" s="2"/>
      <c r="COB108" s="2"/>
      <c r="COC108" s="2"/>
      <c r="COD108" s="2"/>
      <c r="COE108" s="2"/>
      <c r="COF108" s="2"/>
      <c r="COG108" s="2"/>
      <c r="COH108" s="2"/>
      <c r="COI108" s="2"/>
      <c r="COJ108" s="2"/>
      <c r="COK108" s="2"/>
      <c r="COL108" s="2"/>
      <c r="COM108" s="2"/>
      <c r="CON108" s="2"/>
      <c r="COO108" s="2"/>
      <c r="COP108" s="2"/>
      <c r="COQ108" s="2"/>
      <c r="COR108" s="2"/>
      <c r="COS108" s="2"/>
      <c r="COT108" s="2"/>
      <c r="COU108" s="2"/>
      <c r="COV108" s="2"/>
      <c r="COW108" s="2"/>
      <c r="COX108" s="2"/>
      <c r="COY108" s="2"/>
      <c r="COZ108" s="2"/>
      <c r="CPA108" s="2"/>
      <c r="CPB108" s="2"/>
      <c r="CPC108" s="2"/>
      <c r="CPD108" s="2"/>
      <c r="CPE108" s="2"/>
      <c r="CPF108" s="2"/>
      <c r="CPG108" s="2"/>
      <c r="CPH108" s="2"/>
      <c r="CPI108" s="2"/>
      <c r="CPJ108" s="2"/>
      <c r="CPK108" s="2"/>
      <c r="CPL108" s="2"/>
      <c r="CPM108" s="2"/>
      <c r="CPN108" s="2"/>
      <c r="CPO108" s="2"/>
      <c r="CPP108" s="2"/>
      <c r="CPQ108" s="2"/>
      <c r="CPR108" s="2"/>
      <c r="CPS108" s="2"/>
      <c r="CPT108" s="2"/>
      <c r="CPU108" s="2"/>
      <c r="CPV108" s="2"/>
      <c r="CPW108" s="2"/>
      <c r="CPX108" s="2"/>
      <c r="CPY108" s="2"/>
      <c r="CPZ108" s="2"/>
      <c r="CQA108" s="2"/>
      <c r="CQB108" s="2"/>
      <c r="CQC108" s="2"/>
      <c r="CQD108" s="2"/>
      <c r="CQE108" s="2"/>
      <c r="CQF108" s="2"/>
      <c r="CQG108" s="2"/>
      <c r="CQH108" s="2"/>
      <c r="CQI108" s="2"/>
      <c r="CQJ108" s="2"/>
      <c r="CQK108" s="2"/>
      <c r="CQL108" s="2"/>
      <c r="CQM108" s="2"/>
      <c r="CQN108" s="2"/>
      <c r="CQO108" s="2"/>
      <c r="CQP108" s="2"/>
      <c r="CQQ108" s="2"/>
      <c r="CQR108" s="2"/>
      <c r="CQS108" s="2"/>
      <c r="CQT108" s="2"/>
      <c r="CQU108" s="2"/>
      <c r="CQV108" s="2"/>
      <c r="CQW108" s="2"/>
      <c r="CQX108" s="2"/>
      <c r="CQY108" s="2"/>
      <c r="CQZ108" s="2"/>
      <c r="CRA108" s="2"/>
      <c r="CRB108" s="2"/>
      <c r="CRC108" s="2"/>
      <c r="CRD108" s="2"/>
      <c r="CRE108" s="2"/>
      <c r="CRF108" s="2"/>
      <c r="CRG108" s="2"/>
      <c r="CRH108" s="2"/>
      <c r="CRI108" s="2"/>
      <c r="CRJ108" s="2"/>
      <c r="CRK108" s="2"/>
      <c r="CRL108" s="2"/>
      <c r="CRM108" s="2"/>
      <c r="CRN108" s="2"/>
      <c r="CRO108" s="2"/>
      <c r="CRP108" s="2"/>
      <c r="CRQ108" s="2"/>
      <c r="CRR108" s="2"/>
      <c r="CRS108" s="2"/>
      <c r="CRT108" s="2"/>
      <c r="CRU108" s="2"/>
      <c r="CRV108" s="2"/>
      <c r="CRW108" s="2"/>
      <c r="CRX108" s="2"/>
      <c r="CRY108" s="2"/>
      <c r="CRZ108" s="2"/>
      <c r="CSA108" s="2"/>
      <c r="CSB108" s="2"/>
      <c r="CSC108" s="2"/>
      <c r="CSD108" s="2"/>
      <c r="CSE108" s="2"/>
      <c r="CSF108" s="2"/>
      <c r="CSG108" s="2"/>
      <c r="CSH108" s="2"/>
      <c r="CSI108" s="2"/>
      <c r="CSJ108" s="2"/>
      <c r="CSK108" s="2"/>
      <c r="CSL108" s="2"/>
      <c r="CSM108" s="2"/>
      <c r="CSN108" s="2"/>
      <c r="CSO108" s="2"/>
      <c r="CSP108" s="2"/>
      <c r="CSQ108" s="2"/>
      <c r="CSR108" s="2"/>
      <c r="CSS108" s="2"/>
      <c r="CST108" s="2"/>
      <c r="CSU108" s="2"/>
      <c r="CSV108" s="2"/>
      <c r="CSW108" s="2"/>
      <c r="CSX108" s="2"/>
      <c r="CSY108" s="2"/>
      <c r="CSZ108" s="2"/>
      <c r="CTA108" s="2"/>
      <c r="CTB108" s="2"/>
      <c r="CTC108" s="2"/>
      <c r="CTD108" s="2"/>
      <c r="CTE108" s="2"/>
      <c r="CTF108" s="2"/>
      <c r="CTG108" s="2"/>
      <c r="CTH108" s="2"/>
      <c r="CTI108" s="2"/>
      <c r="CTJ108" s="2"/>
      <c r="CTK108" s="2"/>
      <c r="CTL108" s="2"/>
      <c r="CTM108" s="2"/>
      <c r="CTN108" s="2"/>
      <c r="CTO108" s="2"/>
      <c r="CTP108" s="2"/>
      <c r="CTQ108" s="2"/>
      <c r="CTR108" s="2"/>
      <c r="CTS108" s="2"/>
      <c r="CTT108" s="2"/>
      <c r="CTU108" s="2"/>
      <c r="CTV108" s="2"/>
      <c r="CTW108" s="2"/>
      <c r="CTX108" s="2"/>
      <c r="CTY108" s="2"/>
      <c r="CTZ108" s="2"/>
      <c r="CUA108" s="2"/>
      <c r="CUB108" s="2"/>
      <c r="CUC108" s="2"/>
      <c r="CUD108" s="2"/>
      <c r="CUE108" s="2"/>
      <c r="CUF108" s="2"/>
      <c r="CUG108" s="2"/>
      <c r="CUH108" s="2"/>
      <c r="CUI108" s="2"/>
      <c r="CUJ108" s="2"/>
      <c r="CUK108" s="2"/>
      <c r="CUL108" s="2"/>
      <c r="CUM108" s="2"/>
      <c r="CUN108" s="2"/>
      <c r="CUO108" s="2"/>
      <c r="CUP108" s="2"/>
      <c r="CUQ108" s="2"/>
      <c r="CUR108" s="2"/>
      <c r="CUS108" s="2"/>
      <c r="CUT108" s="2"/>
      <c r="CUU108" s="2"/>
      <c r="CUV108" s="2"/>
      <c r="CUW108" s="2"/>
      <c r="CUX108" s="2"/>
      <c r="CUY108" s="2"/>
      <c r="CUZ108" s="2"/>
      <c r="CVA108" s="2"/>
      <c r="CVB108" s="2"/>
      <c r="CVC108" s="2"/>
      <c r="CVD108" s="2"/>
      <c r="CVE108" s="2"/>
      <c r="CVF108" s="2"/>
      <c r="CVG108" s="2"/>
      <c r="CVH108" s="2"/>
      <c r="CVI108" s="2"/>
      <c r="CVJ108" s="2"/>
      <c r="CVK108" s="2"/>
      <c r="CVL108" s="2"/>
      <c r="CVM108" s="2"/>
      <c r="CVN108" s="2"/>
      <c r="CVO108" s="2"/>
      <c r="CVP108" s="2"/>
      <c r="CVQ108" s="2"/>
      <c r="CVR108" s="2"/>
      <c r="CVS108" s="2"/>
      <c r="CVT108" s="2"/>
      <c r="CVU108" s="2"/>
      <c r="CVV108" s="2"/>
      <c r="CVW108" s="2"/>
      <c r="CVX108" s="2"/>
      <c r="CVY108" s="2"/>
      <c r="CVZ108" s="2"/>
      <c r="CWA108" s="2"/>
      <c r="CWB108" s="2"/>
      <c r="CWC108" s="2"/>
      <c r="CWD108" s="2"/>
      <c r="CWE108" s="2"/>
      <c r="CWF108" s="2"/>
      <c r="CWG108" s="2"/>
      <c r="CWH108" s="2"/>
      <c r="CWI108" s="2"/>
      <c r="CWJ108" s="2"/>
      <c r="CWK108" s="2"/>
      <c r="CWL108" s="2"/>
      <c r="CWM108" s="2"/>
      <c r="CWN108" s="2"/>
      <c r="CWO108" s="2"/>
      <c r="CWP108" s="2"/>
      <c r="CWQ108" s="2"/>
      <c r="CWR108" s="2"/>
      <c r="CWS108" s="2"/>
      <c r="CWT108" s="2"/>
      <c r="CWU108" s="2"/>
      <c r="CWV108" s="2"/>
      <c r="CWW108" s="2"/>
      <c r="CWX108" s="2"/>
      <c r="CWY108" s="2"/>
      <c r="CWZ108" s="2"/>
      <c r="CXA108" s="2"/>
      <c r="CXB108" s="2"/>
      <c r="CXC108" s="2"/>
      <c r="CXD108" s="2"/>
      <c r="CXE108" s="2"/>
      <c r="CXF108" s="2"/>
      <c r="CXG108" s="2"/>
      <c r="CXH108" s="2"/>
      <c r="CXI108" s="2"/>
      <c r="CXJ108" s="2"/>
      <c r="CXK108" s="2"/>
      <c r="CXL108" s="2"/>
      <c r="CXM108" s="2"/>
      <c r="CXN108" s="2"/>
      <c r="CXO108" s="2"/>
      <c r="CXP108" s="2"/>
      <c r="CXQ108" s="2"/>
      <c r="CXR108" s="2"/>
      <c r="CXS108" s="2"/>
      <c r="CXT108" s="2"/>
      <c r="CXU108" s="2"/>
      <c r="CXV108" s="2"/>
      <c r="CXW108" s="2"/>
      <c r="CXX108" s="2"/>
      <c r="CXY108" s="2"/>
      <c r="CXZ108" s="2"/>
      <c r="CYA108" s="2"/>
      <c r="CYB108" s="2"/>
      <c r="CYC108" s="2"/>
      <c r="CYD108" s="2"/>
      <c r="CYE108" s="2"/>
      <c r="CYF108" s="2"/>
      <c r="CYG108" s="2"/>
      <c r="CYH108" s="2"/>
      <c r="CYI108" s="2"/>
      <c r="CYJ108" s="2"/>
      <c r="CYK108" s="2"/>
      <c r="CYL108" s="2"/>
      <c r="CYM108" s="2"/>
      <c r="CYN108" s="2"/>
      <c r="CYO108" s="2"/>
      <c r="CYP108" s="2"/>
      <c r="CYQ108" s="2"/>
      <c r="CYR108" s="2"/>
      <c r="CYS108" s="2"/>
      <c r="CYT108" s="2"/>
      <c r="CYU108" s="2"/>
      <c r="CYV108" s="2"/>
      <c r="CYW108" s="2"/>
      <c r="CYX108" s="2"/>
      <c r="CYY108" s="2"/>
      <c r="CYZ108" s="2"/>
      <c r="CZA108" s="2"/>
      <c r="CZB108" s="2"/>
      <c r="CZC108" s="2"/>
      <c r="CZD108" s="2"/>
      <c r="CZE108" s="2"/>
      <c r="CZF108" s="2"/>
      <c r="CZG108" s="2"/>
      <c r="CZH108" s="2"/>
      <c r="CZI108" s="2"/>
      <c r="CZJ108" s="2"/>
      <c r="CZK108" s="2"/>
      <c r="CZL108" s="2"/>
      <c r="CZM108" s="2"/>
      <c r="CZN108" s="2"/>
      <c r="CZO108" s="2"/>
      <c r="CZP108" s="2"/>
      <c r="CZQ108" s="2"/>
      <c r="CZR108" s="2"/>
      <c r="CZS108" s="2"/>
      <c r="CZT108" s="2"/>
      <c r="CZU108" s="2"/>
      <c r="CZV108" s="2"/>
      <c r="CZW108" s="2"/>
      <c r="CZX108" s="2"/>
      <c r="CZY108" s="2"/>
      <c r="CZZ108" s="2"/>
      <c r="DAA108" s="2"/>
      <c r="DAB108" s="2"/>
      <c r="DAC108" s="2"/>
      <c r="DAD108" s="2"/>
      <c r="DAE108" s="2"/>
      <c r="DAF108" s="2"/>
      <c r="DAG108" s="2"/>
      <c r="DAH108" s="2"/>
      <c r="DAI108" s="2"/>
      <c r="DAJ108" s="2"/>
      <c r="DAK108" s="2"/>
      <c r="DAL108" s="2"/>
      <c r="DAM108" s="2"/>
      <c r="DAN108" s="2"/>
      <c r="DAO108" s="2"/>
      <c r="DAP108" s="2"/>
      <c r="DAQ108" s="2"/>
      <c r="DAR108" s="2"/>
      <c r="DAS108" s="2"/>
      <c r="DAT108" s="2"/>
      <c r="DAU108" s="2"/>
      <c r="DAV108" s="2"/>
      <c r="DAW108" s="2"/>
      <c r="DAX108" s="2"/>
      <c r="DAY108" s="2"/>
      <c r="DAZ108" s="2"/>
      <c r="DBA108" s="2"/>
      <c r="DBB108" s="2"/>
      <c r="DBC108" s="2"/>
      <c r="DBD108" s="2"/>
      <c r="DBE108" s="2"/>
      <c r="DBF108" s="2"/>
      <c r="DBG108" s="2"/>
      <c r="DBH108" s="2"/>
      <c r="DBI108" s="2"/>
      <c r="DBJ108" s="2"/>
      <c r="DBK108" s="2"/>
      <c r="DBL108" s="2"/>
      <c r="DBM108" s="2"/>
      <c r="DBN108" s="2"/>
      <c r="DBO108" s="2"/>
      <c r="DBP108" s="2"/>
      <c r="DBQ108" s="2"/>
      <c r="DBR108" s="2"/>
      <c r="DBS108" s="2"/>
      <c r="DBT108" s="2"/>
      <c r="DBU108" s="2"/>
      <c r="DBV108" s="2"/>
      <c r="DBW108" s="2"/>
      <c r="DBX108" s="2"/>
      <c r="DBY108" s="2"/>
      <c r="DBZ108" s="2"/>
      <c r="DCA108" s="2"/>
      <c r="DCB108" s="2"/>
      <c r="DCC108" s="2"/>
      <c r="DCD108" s="2"/>
      <c r="DCE108" s="2"/>
      <c r="DCF108" s="2"/>
      <c r="DCG108" s="2"/>
      <c r="DCH108" s="2"/>
      <c r="DCI108" s="2"/>
      <c r="DCJ108" s="2"/>
      <c r="DCK108" s="2"/>
      <c r="DCL108" s="2"/>
      <c r="DCM108" s="2"/>
      <c r="DCN108" s="2"/>
      <c r="DCO108" s="2"/>
      <c r="DCP108" s="2"/>
      <c r="DCQ108" s="2"/>
      <c r="DCR108" s="2"/>
      <c r="DCS108" s="2"/>
      <c r="DCT108" s="2"/>
      <c r="DCU108" s="2"/>
      <c r="DCV108" s="2"/>
      <c r="DCW108" s="2"/>
      <c r="DCX108" s="2"/>
      <c r="DCY108" s="2"/>
      <c r="DCZ108" s="2"/>
      <c r="DDA108" s="2"/>
      <c r="DDB108" s="2"/>
      <c r="DDC108" s="2"/>
      <c r="DDD108" s="2"/>
      <c r="DDE108" s="2"/>
      <c r="DDF108" s="2"/>
      <c r="DDG108" s="2"/>
      <c r="DDH108" s="2"/>
      <c r="DDI108" s="2"/>
      <c r="DDJ108" s="2"/>
      <c r="DDK108" s="2"/>
      <c r="DDL108" s="2"/>
      <c r="DDM108" s="2"/>
      <c r="DDN108" s="2"/>
      <c r="DDO108" s="2"/>
      <c r="DDP108" s="2"/>
      <c r="DDQ108" s="2"/>
      <c r="DDR108" s="2"/>
      <c r="DDS108" s="2"/>
      <c r="DDT108" s="2"/>
      <c r="DDU108" s="2"/>
      <c r="DDV108" s="2"/>
      <c r="DDW108" s="2"/>
      <c r="DDX108" s="2"/>
      <c r="DDY108" s="2"/>
      <c r="DDZ108" s="2"/>
      <c r="DEA108" s="2"/>
      <c r="DEB108" s="2"/>
      <c r="DEC108" s="2"/>
      <c r="DED108" s="2"/>
      <c r="DEE108" s="2"/>
      <c r="DEF108" s="2"/>
      <c r="DEG108" s="2"/>
      <c r="DEH108" s="2"/>
      <c r="DEI108" s="2"/>
      <c r="DEJ108" s="2"/>
      <c r="DEK108" s="2"/>
      <c r="DEL108" s="2"/>
      <c r="DEM108" s="2"/>
      <c r="DEN108" s="2"/>
      <c r="DEO108" s="2"/>
      <c r="DEP108" s="2"/>
      <c r="DEQ108" s="2"/>
      <c r="DER108" s="2"/>
      <c r="DES108" s="2"/>
      <c r="DET108" s="2"/>
      <c r="DEU108" s="2"/>
      <c r="DEV108" s="2"/>
      <c r="DEW108" s="2"/>
      <c r="DEX108" s="2"/>
      <c r="DEY108" s="2"/>
      <c r="DEZ108" s="2"/>
      <c r="DFA108" s="2"/>
      <c r="DFB108" s="2"/>
      <c r="DFC108" s="2"/>
      <c r="DFD108" s="2"/>
      <c r="DFE108" s="2"/>
      <c r="DFF108" s="2"/>
      <c r="DFG108" s="2"/>
      <c r="DFH108" s="2"/>
      <c r="DFI108" s="2"/>
      <c r="DFJ108" s="2"/>
      <c r="DFK108" s="2"/>
      <c r="DFL108" s="2"/>
      <c r="DFM108" s="2"/>
      <c r="DFN108" s="2"/>
      <c r="DFO108" s="2"/>
      <c r="DFP108" s="2"/>
      <c r="DFQ108" s="2"/>
      <c r="DFR108" s="2"/>
      <c r="DFS108" s="2"/>
      <c r="DFT108" s="2"/>
      <c r="DFU108" s="2"/>
      <c r="DFV108" s="2"/>
      <c r="DFW108" s="2"/>
      <c r="DFX108" s="2"/>
      <c r="DFY108" s="2"/>
      <c r="DFZ108" s="2"/>
      <c r="DGA108" s="2"/>
      <c r="DGB108" s="2"/>
      <c r="DGC108" s="2"/>
      <c r="DGD108" s="2"/>
      <c r="DGE108" s="2"/>
      <c r="DGF108" s="2"/>
      <c r="DGG108" s="2"/>
      <c r="DGH108" s="2"/>
      <c r="DGI108" s="2"/>
      <c r="DGJ108" s="2"/>
      <c r="DGK108" s="2"/>
      <c r="DGL108" s="2"/>
      <c r="DGM108" s="2"/>
      <c r="DGN108" s="2"/>
      <c r="DGO108" s="2"/>
      <c r="DGP108" s="2"/>
      <c r="DGQ108" s="2"/>
      <c r="DGR108" s="2"/>
      <c r="DGS108" s="2"/>
      <c r="DGT108" s="2"/>
      <c r="DGU108" s="2"/>
      <c r="DGV108" s="2"/>
      <c r="DGW108" s="2"/>
      <c r="DGX108" s="2"/>
      <c r="DGY108" s="2"/>
      <c r="DGZ108" s="2"/>
      <c r="DHA108" s="2"/>
      <c r="DHB108" s="2"/>
      <c r="DHC108" s="2"/>
      <c r="DHD108" s="2"/>
      <c r="DHE108" s="2"/>
      <c r="DHF108" s="2"/>
      <c r="DHG108" s="2"/>
      <c r="DHH108" s="2"/>
      <c r="DHI108" s="2"/>
      <c r="DHJ108" s="2"/>
      <c r="DHK108" s="2"/>
      <c r="DHL108" s="2"/>
      <c r="DHM108" s="2"/>
      <c r="DHN108" s="2"/>
      <c r="DHO108" s="2"/>
      <c r="DHP108" s="2"/>
      <c r="DHQ108" s="2"/>
      <c r="DHR108" s="2"/>
      <c r="DHS108" s="2"/>
      <c r="DHT108" s="2"/>
      <c r="DHU108" s="2"/>
      <c r="DHV108" s="2"/>
      <c r="DHW108" s="2"/>
      <c r="DHX108" s="2"/>
      <c r="DHY108" s="2"/>
      <c r="DHZ108" s="2"/>
      <c r="DIA108" s="2"/>
      <c r="DIB108" s="2"/>
      <c r="DIC108" s="2"/>
      <c r="DID108" s="2"/>
      <c r="DIE108" s="2"/>
      <c r="DIF108" s="2"/>
      <c r="DIG108" s="2"/>
      <c r="DIH108" s="2"/>
      <c r="DII108" s="2"/>
      <c r="DIJ108" s="2"/>
      <c r="DIK108" s="2"/>
      <c r="DIL108" s="2"/>
      <c r="DIM108" s="2"/>
      <c r="DIN108" s="2"/>
      <c r="DIO108" s="2"/>
      <c r="DIP108" s="2"/>
      <c r="DIQ108" s="2"/>
      <c r="DIR108" s="2"/>
      <c r="DIS108" s="2"/>
      <c r="DIT108" s="2"/>
      <c r="DIU108" s="2"/>
      <c r="DIV108" s="2"/>
      <c r="DIW108" s="2"/>
      <c r="DIX108" s="2"/>
      <c r="DIY108" s="2"/>
      <c r="DIZ108" s="2"/>
      <c r="DJA108" s="2"/>
      <c r="DJB108" s="2"/>
      <c r="DJC108" s="2"/>
      <c r="DJD108" s="2"/>
      <c r="DJE108" s="2"/>
      <c r="DJF108" s="2"/>
      <c r="DJG108" s="2"/>
      <c r="DJH108" s="2"/>
      <c r="DJI108" s="2"/>
      <c r="DJJ108" s="2"/>
      <c r="DJK108" s="2"/>
      <c r="DJL108" s="2"/>
      <c r="DJM108" s="2"/>
      <c r="DJN108" s="2"/>
      <c r="DJO108" s="2"/>
      <c r="DJP108" s="2"/>
      <c r="DJQ108" s="2"/>
      <c r="DJR108" s="2"/>
      <c r="DJS108" s="2"/>
      <c r="DJT108" s="2"/>
      <c r="DJU108" s="2"/>
      <c r="DJV108" s="2"/>
      <c r="DJW108" s="2"/>
      <c r="DJX108" s="2"/>
      <c r="DJY108" s="2"/>
      <c r="DJZ108" s="2"/>
      <c r="DKA108" s="2"/>
      <c r="DKB108" s="2"/>
      <c r="DKC108" s="2"/>
      <c r="DKD108" s="2"/>
      <c r="DKE108" s="2"/>
      <c r="DKF108" s="2"/>
      <c r="DKG108" s="2"/>
      <c r="DKH108" s="2"/>
      <c r="DKI108" s="2"/>
      <c r="DKJ108" s="2"/>
      <c r="DKK108" s="2"/>
      <c r="DKL108" s="2"/>
      <c r="DKM108" s="2"/>
      <c r="DKN108" s="2"/>
      <c r="DKO108" s="2"/>
      <c r="DKP108" s="2"/>
      <c r="DKQ108" s="2"/>
      <c r="DKR108" s="2"/>
      <c r="DKS108" s="2"/>
      <c r="DKT108" s="2"/>
      <c r="DKU108" s="2"/>
      <c r="DKV108" s="2"/>
      <c r="DKW108" s="2"/>
      <c r="DKX108" s="2"/>
      <c r="DKY108" s="2"/>
      <c r="DKZ108" s="2"/>
      <c r="DLA108" s="2"/>
      <c r="DLB108" s="2"/>
      <c r="DLC108" s="2"/>
      <c r="DLD108" s="2"/>
      <c r="DLE108" s="2"/>
      <c r="DLF108" s="2"/>
      <c r="DLG108" s="2"/>
      <c r="DLH108" s="2"/>
      <c r="DLI108" s="2"/>
      <c r="DLJ108" s="2"/>
      <c r="DLK108" s="2"/>
      <c r="DLL108" s="2"/>
      <c r="DLM108" s="2"/>
      <c r="DLN108" s="2"/>
      <c r="DLO108" s="2"/>
      <c r="DLP108" s="2"/>
      <c r="DLQ108" s="2"/>
      <c r="DLR108" s="2"/>
      <c r="DLS108" s="2"/>
      <c r="DLT108" s="2"/>
      <c r="DLU108" s="2"/>
      <c r="DLV108" s="2"/>
      <c r="DLW108" s="2"/>
      <c r="DLX108" s="2"/>
      <c r="DLY108" s="2"/>
      <c r="DLZ108" s="2"/>
      <c r="DMA108" s="2"/>
      <c r="DMB108" s="2"/>
      <c r="DMC108" s="2"/>
      <c r="DMD108" s="2"/>
      <c r="DME108" s="2"/>
      <c r="DMF108" s="2"/>
      <c r="DMG108" s="2"/>
      <c r="DMH108" s="2"/>
      <c r="DMI108" s="2"/>
      <c r="DMJ108" s="2"/>
      <c r="DMK108" s="2"/>
      <c r="DML108" s="2"/>
      <c r="DMM108" s="2"/>
      <c r="DMN108" s="2"/>
      <c r="DMO108" s="2"/>
      <c r="DMP108" s="2"/>
      <c r="DMQ108" s="2"/>
      <c r="DMR108" s="2"/>
      <c r="DMS108" s="2"/>
      <c r="DMT108" s="2"/>
      <c r="DMU108" s="2"/>
      <c r="DMV108" s="2"/>
      <c r="DMW108" s="2"/>
      <c r="DMX108" s="2"/>
      <c r="DMY108" s="2"/>
      <c r="DMZ108" s="2"/>
      <c r="DNA108" s="2"/>
      <c r="DNB108" s="2"/>
      <c r="DNC108" s="2"/>
      <c r="DND108" s="2"/>
      <c r="DNE108" s="2"/>
      <c r="DNF108" s="2"/>
      <c r="DNG108" s="2"/>
      <c r="DNH108" s="2"/>
      <c r="DNI108" s="2"/>
      <c r="DNJ108" s="2"/>
      <c r="DNK108" s="2"/>
      <c r="DNL108" s="2"/>
      <c r="DNM108" s="2"/>
      <c r="DNN108" s="2"/>
      <c r="DNO108" s="2"/>
      <c r="DNP108" s="2"/>
      <c r="DNQ108" s="2"/>
      <c r="DNR108" s="2"/>
      <c r="DNS108" s="2"/>
      <c r="DNT108" s="2"/>
      <c r="DNU108" s="2"/>
      <c r="DNV108" s="2"/>
      <c r="DNW108" s="2"/>
      <c r="DNX108" s="2"/>
      <c r="DNY108" s="2"/>
      <c r="DNZ108" s="2"/>
      <c r="DOA108" s="2"/>
      <c r="DOB108" s="2"/>
      <c r="DOC108" s="2"/>
      <c r="DOD108" s="2"/>
      <c r="DOE108" s="2"/>
      <c r="DOF108" s="2"/>
      <c r="DOG108" s="2"/>
      <c r="DOH108" s="2"/>
      <c r="DOI108" s="2"/>
      <c r="DOJ108" s="2"/>
      <c r="DOK108" s="2"/>
      <c r="DOL108" s="2"/>
      <c r="DOM108" s="2"/>
      <c r="DON108" s="2"/>
      <c r="DOO108" s="2"/>
      <c r="DOP108" s="2"/>
      <c r="DOQ108" s="2"/>
      <c r="DOR108" s="2"/>
      <c r="DOS108" s="2"/>
      <c r="DOT108" s="2"/>
      <c r="DOU108" s="2"/>
      <c r="DOV108" s="2"/>
      <c r="DOW108" s="2"/>
      <c r="DOX108" s="2"/>
      <c r="DOY108" s="2"/>
      <c r="DOZ108" s="2"/>
      <c r="DPA108" s="2"/>
      <c r="DPB108" s="2"/>
      <c r="DPC108" s="2"/>
      <c r="DPD108" s="2"/>
      <c r="DPE108" s="2"/>
      <c r="DPF108" s="2"/>
      <c r="DPG108" s="2"/>
      <c r="DPH108" s="2"/>
      <c r="DPI108" s="2"/>
      <c r="DPJ108" s="2"/>
      <c r="DPK108" s="2"/>
      <c r="DPL108" s="2"/>
      <c r="DPM108" s="2"/>
      <c r="DPN108" s="2"/>
      <c r="DPO108" s="2"/>
      <c r="DPP108" s="2"/>
      <c r="DPQ108" s="2"/>
      <c r="DPR108" s="2"/>
      <c r="DPS108" s="2"/>
      <c r="DPT108" s="2"/>
      <c r="DPU108" s="2"/>
      <c r="DPV108" s="2"/>
      <c r="DPW108" s="2"/>
      <c r="DPX108" s="2"/>
      <c r="DPY108" s="2"/>
      <c r="DPZ108" s="2"/>
      <c r="DQA108" s="2"/>
      <c r="DQB108" s="2"/>
      <c r="DQC108" s="2"/>
      <c r="DQD108" s="2"/>
      <c r="DQE108" s="2"/>
      <c r="DQF108" s="2"/>
      <c r="DQG108" s="2"/>
      <c r="DQH108" s="2"/>
      <c r="DQI108" s="2"/>
      <c r="DQJ108" s="2"/>
      <c r="DQK108" s="2"/>
      <c r="DQL108" s="2"/>
      <c r="DQM108" s="2"/>
      <c r="DQN108" s="2"/>
      <c r="DQO108" s="2"/>
      <c r="DQP108" s="2"/>
      <c r="DQQ108" s="2"/>
      <c r="DQR108" s="2"/>
      <c r="DQS108" s="2"/>
      <c r="DQT108" s="2"/>
      <c r="DQU108" s="2"/>
      <c r="DQV108" s="2"/>
      <c r="DQW108" s="2"/>
      <c r="DQX108" s="2"/>
      <c r="DQY108" s="2"/>
      <c r="DQZ108" s="2"/>
      <c r="DRA108" s="2"/>
      <c r="DRB108" s="2"/>
      <c r="DRC108" s="2"/>
      <c r="DRD108" s="2"/>
      <c r="DRE108" s="2"/>
      <c r="DRF108" s="2"/>
      <c r="DRG108" s="2"/>
      <c r="DRH108" s="2"/>
      <c r="DRI108" s="2"/>
      <c r="DRJ108" s="2"/>
      <c r="DRK108" s="2"/>
      <c r="DRL108" s="2"/>
      <c r="DRM108" s="2"/>
      <c r="DRN108" s="2"/>
      <c r="DRO108" s="2"/>
      <c r="DRP108" s="2"/>
      <c r="DRQ108" s="2"/>
      <c r="DRR108" s="2"/>
      <c r="DRS108" s="2"/>
      <c r="DRT108" s="2"/>
      <c r="DRU108" s="2"/>
      <c r="DRV108" s="2"/>
      <c r="DRW108" s="2"/>
      <c r="DRX108" s="2"/>
      <c r="DRY108" s="2"/>
      <c r="DRZ108" s="2"/>
      <c r="DSA108" s="2"/>
      <c r="DSB108" s="2"/>
      <c r="DSC108" s="2"/>
      <c r="DSD108" s="2"/>
      <c r="DSE108" s="2"/>
      <c r="DSF108" s="2"/>
      <c r="DSG108" s="2"/>
      <c r="DSH108" s="2"/>
      <c r="DSI108" s="2"/>
      <c r="DSJ108" s="2"/>
      <c r="DSK108" s="2"/>
      <c r="DSL108" s="2"/>
      <c r="DSM108" s="2"/>
      <c r="DSN108" s="2"/>
      <c r="DSO108" s="2"/>
      <c r="DSP108" s="2"/>
      <c r="DSQ108" s="2"/>
      <c r="DSR108" s="2"/>
      <c r="DSS108" s="2"/>
      <c r="DST108" s="2"/>
      <c r="DSU108" s="2"/>
      <c r="DSV108" s="2"/>
      <c r="DSW108" s="2"/>
      <c r="DSX108" s="2"/>
      <c r="DSY108" s="2"/>
      <c r="DSZ108" s="2"/>
      <c r="DTA108" s="2"/>
      <c r="DTB108" s="2"/>
      <c r="DTC108" s="2"/>
      <c r="DTD108" s="2"/>
      <c r="DTE108" s="2"/>
      <c r="DTF108" s="2"/>
      <c r="DTG108" s="2"/>
      <c r="DTH108" s="2"/>
      <c r="DTI108" s="2"/>
      <c r="DTJ108" s="2"/>
      <c r="DTK108" s="2"/>
      <c r="DTL108" s="2"/>
      <c r="DTM108" s="2"/>
      <c r="DTN108" s="2"/>
      <c r="DTO108" s="2"/>
      <c r="DTP108" s="2"/>
      <c r="DTQ108" s="2"/>
      <c r="DTR108" s="2"/>
      <c r="DTS108" s="2"/>
      <c r="DTT108" s="2"/>
      <c r="DTU108" s="2"/>
      <c r="DTV108" s="2"/>
      <c r="DTW108" s="2"/>
      <c r="DTX108" s="2"/>
      <c r="DTY108" s="2"/>
      <c r="DTZ108" s="2"/>
      <c r="DUA108" s="2"/>
      <c r="DUB108" s="2"/>
      <c r="DUC108" s="2"/>
      <c r="DUD108" s="2"/>
      <c r="DUE108" s="2"/>
      <c r="DUF108" s="2"/>
      <c r="DUG108" s="2"/>
      <c r="DUH108" s="2"/>
      <c r="DUI108" s="2"/>
      <c r="DUJ108" s="2"/>
      <c r="DUK108" s="2"/>
      <c r="DUL108" s="2"/>
      <c r="DUM108" s="2"/>
      <c r="DUN108" s="2"/>
      <c r="DUO108" s="2"/>
      <c r="DUP108" s="2"/>
      <c r="DUQ108" s="2"/>
      <c r="DUR108" s="2"/>
      <c r="DUS108" s="2"/>
      <c r="DUT108" s="2"/>
      <c r="DUU108" s="2"/>
      <c r="DUV108" s="2"/>
      <c r="DUW108" s="2"/>
      <c r="DUX108" s="2"/>
      <c r="DUY108" s="2"/>
      <c r="DUZ108" s="2"/>
      <c r="DVA108" s="2"/>
      <c r="DVB108" s="2"/>
      <c r="DVC108" s="2"/>
      <c r="DVD108" s="2"/>
      <c r="DVE108" s="2"/>
      <c r="DVF108" s="2"/>
      <c r="DVG108" s="2"/>
      <c r="DVH108" s="2"/>
      <c r="DVI108" s="2"/>
      <c r="DVJ108" s="2"/>
      <c r="DVK108" s="2"/>
      <c r="DVL108" s="2"/>
      <c r="DVM108" s="2"/>
      <c r="DVN108" s="2"/>
      <c r="DVO108" s="2"/>
      <c r="DVP108" s="2"/>
      <c r="DVQ108" s="2"/>
      <c r="DVR108" s="2"/>
      <c r="DVS108" s="2"/>
      <c r="DVT108" s="2"/>
      <c r="DVU108" s="2"/>
      <c r="DVV108" s="2"/>
      <c r="DVW108" s="2"/>
      <c r="DVX108" s="2"/>
      <c r="DVY108" s="2"/>
      <c r="DVZ108" s="2"/>
      <c r="DWA108" s="2"/>
      <c r="DWB108" s="2"/>
      <c r="DWC108" s="2"/>
      <c r="DWD108" s="2"/>
      <c r="DWE108" s="2"/>
      <c r="DWF108" s="2"/>
      <c r="DWG108" s="2"/>
      <c r="DWH108" s="2"/>
    </row>
    <row r="109" spans="1:3310" s="20" customFormat="1" ht="30" x14ac:dyDescent="0.25">
      <c r="A109" s="12" t="s">
        <v>429</v>
      </c>
      <c r="B109" s="3" t="s">
        <v>360</v>
      </c>
      <c r="C109" s="3" t="s">
        <v>29</v>
      </c>
      <c r="D109" s="3" t="s">
        <v>430</v>
      </c>
      <c r="E109" s="3" t="s">
        <v>362</v>
      </c>
      <c r="F109" s="22" t="s">
        <v>86</v>
      </c>
      <c r="G109" s="22" t="s">
        <v>86</v>
      </c>
      <c r="H109" s="3">
        <v>5</v>
      </c>
      <c r="I109" s="22">
        <v>45582</v>
      </c>
      <c r="J109" s="24">
        <v>45570</v>
      </c>
      <c r="K109" s="24">
        <v>45588</v>
      </c>
      <c r="L109" s="24">
        <v>45572</v>
      </c>
      <c r="M109" s="24">
        <v>45573</v>
      </c>
      <c r="N109" s="24">
        <v>45574</v>
      </c>
      <c r="O109" s="24">
        <v>45575</v>
      </c>
      <c r="P109" s="24">
        <v>45576</v>
      </c>
      <c r="Q109" s="24">
        <v>45570</v>
      </c>
      <c r="R109" s="24">
        <v>45588</v>
      </c>
      <c r="S109" s="3" t="s">
        <v>30</v>
      </c>
      <c r="T109" s="4" t="s">
        <v>43</v>
      </c>
      <c r="U109" s="3" t="s">
        <v>31</v>
      </c>
      <c r="V109" s="3" t="s">
        <v>29</v>
      </c>
      <c r="W109" s="12" t="s">
        <v>678</v>
      </c>
      <c r="X109" s="3" t="s">
        <v>715</v>
      </c>
      <c r="Y109" s="3" t="s">
        <v>30</v>
      </c>
      <c r="Z109" s="3" t="s">
        <v>43</v>
      </c>
      <c r="AA109" s="3" t="s">
        <v>31</v>
      </c>
      <c r="AB109" s="24">
        <v>45572</v>
      </c>
      <c r="AC109" s="24">
        <v>45573</v>
      </c>
      <c r="AD109" s="24">
        <v>45574</v>
      </c>
      <c r="AE109" s="24">
        <v>45575</v>
      </c>
      <c r="AF109" s="24">
        <v>45576</v>
      </c>
      <c r="AG109" s="3" t="s">
        <v>30</v>
      </c>
      <c r="AH109" s="3" t="s">
        <v>43</v>
      </c>
      <c r="AI109" s="3" t="s">
        <v>31</v>
      </c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</row>
    <row r="110" spans="1:3310" s="20" customFormat="1" ht="30" x14ac:dyDescent="0.25">
      <c r="A110" s="12" t="s">
        <v>433</v>
      </c>
      <c r="B110" s="3" t="s">
        <v>398</v>
      </c>
      <c r="C110" s="3" t="s">
        <v>29</v>
      </c>
      <c r="D110" s="3" t="s">
        <v>434</v>
      </c>
      <c r="E110" s="3" t="s">
        <v>122</v>
      </c>
      <c r="F110" s="22" t="s">
        <v>86</v>
      </c>
      <c r="G110" s="22" t="s">
        <v>86</v>
      </c>
      <c r="H110" s="3">
        <v>2</v>
      </c>
      <c r="I110" s="22">
        <v>45411</v>
      </c>
      <c r="J110" s="24">
        <v>45409</v>
      </c>
      <c r="K110" s="24">
        <v>45420</v>
      </c>
      <c r="L110" s="24">
        <v>45411</v>
      </c>
      <c r="M110" s="24">
        <v>45412</v>
      </c>
      <c r="N110" s="24">
        <v>45413</v>
      </c>
      <c r="O110" s="24">
        <v>45414</v>
      </c>
      <c r="P110" s="24">
        <v>45415</v>
      </c>
      <c r="Q110" s="24">
        <v>45409</v>
      </c>
      <c r="R110" s="24">
        <v>45420</v>
      </c>
      <c r="S110" s="3" t="s">
        <v>30</v>
      </c>
      <c r="T110" s="4" t="s">
        <v>43</v>
      </c>
      <c r="U110" s="3" t="s">
        <v>31</v>
      </c>
      <c r="V110" s="3" t="s">
        <v>29</v>
      </c>
      <c r="W110" s="12" t="s">
        <v>678</v>
      </c>
      <c r="X110" s="3" t="s">
        <v>715</v>
      </c>
      <c r="Y110" s="3" t="s">
        <v>30</v>
      </c>
      <c r="Z110" s="3" t="s">
        <v>43</v>
      </c>
      <c r="AA110" s="3" t="s">
        <v>31</v>
      </c>
      <c r="AB110" s="24">
        <v>45411</v>
      </c>
      <c r="AC110" s="24">
        <v>45412</v>
      </c>
      <c r="AD110" s="24">
        <v>45413</v>
      </c>
      <c r="AE110" s="24">
        <v>45414</v>
      </c>
      <c r="AF110" s="24">
        <v>45415</v>
      </c>
      <c r="AG110" s="3" t="s">
        <v>30</v>
      </c>
      <c r="AH110" s="3" t="s">
        <v>43</v>
      </c>
      <c r="AI110" s="3" t="s">
        <v>31</v>
      </c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  <c r="BKB110"/>
      <c r="BKC110"/>
      <c r="BKD110"/>
      <c r="BKE110"/>
      <c r="BKF110"/>
      <c r="BKG110"/>
      <c r="BKH110"/>
      <c r="BKI110"/>
      <c r="BKJ110"/>
      <c r="BKK110"/>
      <c r="BKL110"/>
      <c r="BKM110"/>
      <c r="BKN110"/>
      <c r="BKO110"/>
      <c r="BKP110"/>
      <c r="BKQ110"/>
      <c r="BKR110"/>
      <c r="BKS110"/>
      <c r="BKT110"/>
      <c r="BKU110"/>
      <c r="BKV110"/>
      <c r="BKW110"/>
      <c r="BKX110"/>
      <c r="BKY110"/>
      <c r="BKZ110"/>
      <c r="BLA110"/>
      <c r="BLB110"/>
      <c r="BLC110"/>
      <c r="BLD110"/>
      <c r="BLE110"/>
      <c r="BLF110"/>
      <c r="BLG110"/>
      <c r="BLH110"/>
      <c r="BLI110"/>
      <c r="BLJ110"/>
      <c r="BLK110"/>
      <c r="BLL110"/>
      <c r="BLM110"/>
      <c r="BLN110"/>
      <c r="BLO110"/>
      <c r="BLP110"/>
      <c r="BLQ110"/>
      <c r="BLR110"/>
      <c r="BLS110"/>
      <c r="BLT110"/>
      <c r="BLU110"/>
      <c r="BLV110"/>
      <c r="BLW110"/>
      <c r="BLX110"/>
      <c r="BLY110"/>
      <c r="BLZ110"/>
      <c r="BMA110"/>
      <c r="BMB110"/>
      <c r="BMC110"/>
      <c r="BMD110"/>
      <c r="BME110"/>
      <c r="BMF110"/>
      <c r="BMG110"/>
      <c r="BMH110"/>
      <c r="BMI110"/>
      <c r="BMJ110"/>
      <c r="BMK110"/>
      <c r="BML110"/>
      <c r="BMM110"/>
      <c r="BMN110"/>
      <c r="BMO110"/>
      <c r="BMP110"/>
      <c r="BMQ110"/>
      <c r="BMR110"/>
      <c r="BMS110"/>
      <c r="BMT110"/>
      <c r="BMU110"/>
      <c r="BMV110"/>
      <c r="BMW110"/>
      <c r="BMX110"/>
      <c r="BMY110"/>
      <c r="BMZ110"/>
      <c r="BNA110"/>
      <c r="BNB110"/>
      <c r="BNC110"/>
      <c r="BND110"/>
      <c r="BNE110"/>
      <c r="BNF110"/>
      <c r="BNG110"/>
      <c r="BNH110"/>
      <c r="BNI110"/>
      <c r="BNJ110"/>
      <c r="BNK110"/>
      <c r="BNL110"/>
      <c r="BNM110"/>
      <c r="BNN110"/>
      <c r="BNO110"/>
      <c r="BNP110"/>
      <c r="BNQ110"/>
      <c r="BNR110"/>
      <c r="BNS110"/>
      <c r="BNT110"/>
      <c r="BNU110"/>
      <c r="BNV110"/>
      <c r="BNW110"/>
      <c r="BNX110"/>
      <c r="BNY110"/>
      <c r="BNZ110"/>
      <c r="BOA110"/>
      <c r="BOB110"/>
      <c r="BOC110"/>
      <c r="BOD110"/>
      <c r="BOE110"/>
      <c r="BOF110"/>
      <c r="BOG110"/>
      <c r="BOH110"/>
      <c r="BOI110"/>
      <c r="BOJ110"/>
      <c r="BOK110"/>
      <c r="BOL110"/>
      <c r="BOM110"/>
      <c r="BON110"/>
      <c r="BOO110"/>
      <c r="BOP110"/>
      <c r="BOQ110"/>
      <c r="BOR110"/>
      <c r="BOS110"/>
      <c r="BOT110"/>
      <c r="BOU110"/>
      <c r="BOV110"/>
      <c r="BOW110"/>
      <c r="BOX110"/>
      <c r="BOY110"/>
      <c r="BOZ110"/>
      <c r="BPA110"/>
      <c r="BPB110"/>
      <c r="BPC110"/>
      <c r="BPD110"/>
      <c r="BPE110"/>
      <c r="BPF110"/>
      <c r="BPG110"/>
      <c r="BPH110"/>
      <c r="BPI110"/>
      <c r="BPJ110"/>
      <c r="BPK110"/>
      <c r="BPL110"/>
      <c r="BPM110"/>
      <c r="BPN110"/>
      <c r="BPO110"/>
      <c r="BPP110"/>
      <c r="BPQ110"/>
      <c r="BPR110"/>
      <c r="BPS110"/>
      <c r="BPT110"/>
      <c r="BPU110"/>
      <c r="BPV110"/>
      <c r="BPW110"/>
      <c r="BPX110"/>
      <c r="BPY110"/>
      <c r="BPZ110"/>
      <c r="BQA110"/>
      <c r="BQB110"/>
      <c r="BQC110"/>
      <c r="BQD110"/>
      <c r="BQE110"/>
      <c r="BQF110"/>
      <c r="BQG110"/>
      <c r="BQH110"/>
      <c r="BQI110"/>
      <c r="BQJ110"/>
      <c r="BQK110"/>
      <c r="BQL110"/>
      <c r="BQM110"/>
      <c r="BQN110"/>
      <c r="BQO110"/>
      <c r="BQP110"/>
      <c r="BQQ110"/>
      <c r="BQR110"/>
      <c r="BQS110"/>
      <c r="BQT110"/>
      <c r="BQU110"/>
      <c r="BQV110"/>
      <c r="BQW110"/>
      <c r="BQX110"/>
      <c r="BQY110"/>
      <c r="BQZ110"/>
      <c r="BRA110"/>
      <c r="BRB110"/>
      <c r="BRC110"/>
      <c r="BRD110"/>
      <c r="BRE110"/>
      <c r="BRF110"/>
      <c r="BRG110"/>
      <c r="BRH110"/>
      <c r="BRI110"/>
      <c r="BRJ110"/>
      <c r="BRK110"/>
      <c r="BRL110"/>
      <c r="BRM110"/>
      <c r="BRN110"/>
      <c r="BRO110"/>
      <c r="BRP110"/>
      <c r="BRQ110"/>
      <c r="BRR110"/>
      <c r="BRS110"/>
      <c r="BRT110"/>
      <c r="BRU110"/>
      <c r="BRV110"/>
      <c r="BRW110"/>
      <c r="BRX110"/>
      <c r="BRY110"/>
      <c r="BRZ110"/>
      <c r="BSA110"/>
      <c r="BSB110"/>
      <c r="BSC110"/>
      <c r="BSD110"/>
      <c r="BSE110"/>
      <c r="BSF110"/>
      <c r="BSG110"/>
      <c r="BSH110"/>
      <c r="BSI110"/>
      <c r="BSJ110"/>
      <c r="BSK110"/>
      <c r="BSL110"/>
      <c r="BSM110"/>
      <c r="BSN110"/>
      <c r="BSO110"/>
      <c r="BSP110"/>
      <c r="BSQ110"/>
      <c r="BSR110"/>
      <c r="BSS110"/>
      <c r="BST110"/>
      <c r="BSU110"/>
      <c r="BSV110"/>
      <c r="BSW110"/>
      <c r="BSX110"/>
      <c r="BSY110"/>
      <c r="BSZ110"/>
      <c r="BTA110"/>
      <c r="BTB110"/>
      <c r="BTC110"/>
      <c r="BTD110"/>
      <c r="BTE110"/>
      <c r="BTF110"/>
      <c r="BTG110"/>
      <c r="BTH110"/>
      <c r="BTI110"/>
      <c r="BTJ110"/>
      <c r="BTK110"/>
      <c r="BTL110"/>
      <c r="BTM110"/>
      <c r="BTN110"/>
      <c r="BTO110"/>
      <c r="BTP110"/>
      <c r="BTQ110"/>
      <c r="BTR110"/>
      <c r="BTS110"/>
      <c r="BTT110"/>
      <c r="BTU110"/>
      <c r="BTV110"/>
      <c r="BTW110"/>
      <c r="BTX110"/>
      <c r="BTY110"/>
      <c r="BTZ110"/>
      <c r="BUA110"/>
      <c r="BUB110"/>
      <c r="BUC110"/>
      <c r="BUD110"/>
      <c r="BUE110"/>
      <c r="BUF110"/>
      <c r="BUG110"/>
      <c r="BUH110"/>
      <c r="BUI110"/>
      <c r="BUJ110"/>
      <c r="BUK110"/>
      <c r="BUL110"/>
      <c r="BUM110"/>
      <c r="BUN110"/>
      <c r="BUO110"/>
      <c r="BUP110"/>
      <c r="BUQ110"/>
      <c r="BUR110"/>
      <c r="BUS110"/>
      <c r="BUT110"/>
      <c r="BUU110"/>
      <c r="BUV110"/>
      <c r="BUW110"/>
      <c r="BUX110"/>
      <c r="BUY110"/>
      <c r="BUZ110"/>
      <c r="BVA110"/>
      <c r="BVB110"/>
      <c r="BVC110"/>
      <c r="BVD110"/>
      <c r="BVE110"/>
      <c r="BVF110"/>
      <c r="BVG110"/>
      <c r="BVH110"/>
      <c r="BVI110"/>
      <c r="BVJ110"/>
      <c r="BVK110"/>
      <c r="BVL110"/>
      <c r="BVM110"/>
      <c r="BVN110"/>
      <c r="BVO110"/>
      <c r="BVP110"/>
      <c r="BVQ110"/>
      <c r="BVR110"/>
      <c r="BVS110"/>
      <c r="BVT110"/>
      <c r="BVU110"/>
      <c r="BVV110"/>
      <c r="BVW110"/>
      <c r="BVX110"/>
      <c r="BVY110"/>
      <c r="BVZ110"/>
      <c r="BWA110"/>
      <c r="BWB110"/>
      <c r="BWC110"/>
      <c r="BWD110"/>
      <c r="BWE110"/>
      <c r="BWF110"/>
      <c r="BWG110"/>
      <c r="BWH110"/>
      <c r="BWI110"/>
      <c r="BWJ110"/>
      <c r="BWK110"/>
      <c r="BWL110"/>
      <c r="BWM110"/>
      <c r="BWN110"/>
      <c r="BWO110"/>
      <c r="BWP110"/>
      <c r="BWQ110"/>
      <c r="BWR110"/>
      <c r="BWS110"/>
      <c r="BWT110"/>
      <c r="BWU110"/>
      <c r="BWV110"/>
      <c r="BWW110"/>
      <c r="BWX110"/>
      <c r="BWY110"/>
      <c r="BWZ110"/>
      <c r="BXA110"/>
      <c r="BXB110"/>
      <c r="BXC110"/>
      <c r="BXD110"/>
      <c r="BXE110"/>
      <c r="BXF110"/>
      <c r="BXG110"/>
      <c r="BXH110"/>
      <c r="BXI110"/>
      <c r="BXJ110"/>
      <c r="BXK110"/>
      <c r="BXL110"/>
      <c r="BXM110"/>
      <c r="BXN110"/>
      <c r="BXO110"/>
      <c r="BXP110"/>
      <c r="BXQ110"/>
      <c r="BXR110"/>
      <c r="BXS110"/>
      <c r="BXT110"/>
      <c r="BXU110"/>
      <c r="BXV110"/>
      <c r="BXW110"/>
      <c r="BXX110"/>
      <c r="BXY110"/>
      <c r="BXZ110"/>
      <c r="BYA110"/>
      <c r="BYB110"/>
      <c r="BYC110"/>
      <c r="BYD110"/>
      <c r="BYE110"/>
      <c r="BYF110"/>
      <c r="BYG110"/>
      <c r="BYH110"/>
      <c r="BYI110"/>
      <c r="BYJ110"/>
      <c r="BYK110"/>
      <c r="BYL110"/>
      <c r="BYM110"/>
      <c r="BYN110"/>
      <c r="BYO110"/>
      <c r="BYP110"/>
      <c r="BYQ110"/>
      <c r="BYR110"/>
      <c r="BYS110"/>
      <c r="BYT110"/>
      <c r="BYU110"/>
      <c r="BYV110"/>
      <c r="BYW110"/>
      <c r="BYX110"/>
      <c r="BYY110"/>
      <c r="BYZ110"/>
      <c r="BZA110"/>
      <c r="BZB110"/>
      <c r="BZC110"/>
      <c r="BZD110"/>
      <c r="BZE110"/>
      <c r="BZF110"/>
      <c r="BZG110"/>
      <c r="BZH110"/>
      <c r="BZI110"/>
      <c r="BZJ110"/>
      <c r="BZK110"/>
      <c r="BZL110"/>
      <c r="BZM110"/>
      <c r="BZN110"/>
      <c r="BZO110"/>
      <c r="BZP110"/>
      <c r="BZQ110"/>
      <c r="BZR110"/>
      <c r="BZS110"/>
      <c r="BZT110"/>
      <c r="BZU110"/>
      <c r="BZV110"/>
      <c r="BZW110"/>
      <c r="BZX110"/>
      <c r="BZY110"/>
      <c r="BZZ110"/>
      <c r="CAA110"/>
      <c r="CAB110"/>
      <c r="CAC110"/>
      <c r="CAD110"/>
      <c r="CAE110"/>
      <c r="CAF110"/>
      <c r="CAG110"/>
      <c r="CAH110"/>
      <c r="CAI110"/>
      <c r="CAJ110"/>
      <c r="CAK110"/>
      <c r="CAL110"/>
      <c r="CAM110"/>
      <c r="CAN110"/>
      <c r="CAO110"/>
      <c r="CAP110"/>
      <c r="CAQ110"/>
      <c r="CAR110"/>
      <c r="CAS110"/>
      <c r="CAT110"/>
      <c r="CAU110"/>
      <c r="CAV110"/>
      <c r="CAW110"/>
      <c r="CAX110"/>
      <c r="CAY110"/>
      <c r="CAZ110"/>
      <c r="CBA110"/>
      <c r="CBB110"/>
      <c r="CBC110"/>
      <c r="CBD110"/>
      <c r="CBE110"/>
      <c r="CBF110"/>
      <c r="CBG110"/>
      <c r="CBH110"/>
      <c r="CBI110"/>
      <c r="CBJ110"/>
      <c r="CBK110"/>
      <c r="CBL110"/>
      <c r="CBM110"/>
      <c r="CBN110"/>
      <c r="CBO110"/>
      <c r="CBP110"/>
      <c r="CBQ110"/>
      <c r="CBR110"/>
      <c r="CBS110"/>
      <c r="CBT110"/>
      <c r="CBU110"/>
      <c r="CBV110"/>
      <c r="CBW110"/>
      <c r="CBX110"/>
      <c r="CBY110"/>
      <c r="CBZ110"/>
      <c r="CCA110"/>
      <c r="CCB110"/>
      <c r="CCC110"/>
      <c r="CCD110"/>
      <c r="CCE110"/>
      <c r="CCF110"/>
      <c r="CCG110"/>
      <c r="CCH110"/>
      <c r="CCI110"/>
      <c r="CCJ110"/>
      <c r="CCK110"/>
      <c r="CCL110"/>
      <c r="CCM110"/>
      <c r="CCN110"/>
      <c r="CCO110"/>
      <c r="CCP110"/>
      <c r="CCQ110"/>
      <c r="CCR110"/>
      <c r="CCS110"/>
      <c r="CCT110"/>
      <c r="CCU110"/>
      <c r="CCV110"/>
      <c r="CCW110"/>
      <c r="CCX110"/>
      <c r="CCY110"/>
      <c r="CCZ110"/>
      <c r="CDA110"/>
      <c r="CDB110"/>
      <c r="CDC110"/>
      <c r="CDD110"/>
      <c r="CDE110"/>
      <c r="CDF110"/>
      <c r="CDG110"/>
      <c r="CDH110"/>
      <c r="CDI110"/>
      <c r="CDJ110"/>
      <c r="CDK110"/>
      <c r="CDL110"/>
      <c r="CDM110"/>
      <c r="CDN110"/>
      <c r="CDO110"/>
      <c r="CDP110"/>
      <c r="CDQ110"/>
      <c r="CDR110"/>
      <c r="CDS110"/>
      <c r="CDT110"/>
      <c r="CDU110"/>
      <c r="CDV110"/>
      <c r="CDW110"/>
      <c r="CDX110"/>
      <c r="CDY110"/>
      <c r="CDZ110"/>
      <c r="CEA110"/>
      <c r="CEB110"/>
      <c r="CEC110"/>
      <c r="CED110"/>
      <c r="CEE110"/>
      <c r="CEF110"/>
      <c r="CEG110"/>
      <c r="CEH110"/>
      <c r="CEI110"/>
      <c r="CEJ110"/>
      <c r="CEK110"/>
      <c r="CEL110"/>
      <c r="CEM110"/>
      <c r="CEN110"/>
      <c r="CEO110"/>
      <c r="CEP110"/>
      <c r="CEQ110"/>
      <c r="CER110"/>
      <c r="CES110"/>
      <c r="CET110"/>
      <c r="CEU110"/>
      <c r="CEV110"/>
      <c r="CEW110"/>
      <c r="CEX110"/>
      <c r="CEY110"/>
      <c r="CEZ110"/>
      <c r="CFA110"/>
      <c r="CFB110"/>
      <c r="CFC110"/>
      <c r="CFD110"/>
      <c r="CFE110"/>
      <c r="CFF110"/>
      <c r="CFG110"/>
      <c r="CFH110"/>
      <c r="CFI110"/>
      <c r="CFJ110"/>
      <c r="CFK110"/>
      <c r="CFL110"/>
      <c r="CFM110"/>
      <c r="CFN110"/>
      <c r="CFO110"/>
      <c r="CFP110"/>
      <c r="CFQ110"/>
      <c r="CFR110"/>
      <c r="CFS110"/>
      <c r="CFT110"/>
      <c r="CFU110"/>
      <c r="CFV110"/>
      <c r="CFW110"/>
      <c r="CFX110"/>
      <c r="CFY110"/>
      <c r="CFZ110"/>
      <c r="CGA110"/>
      <c r="CGB110"/>
      <c r="CGC110"/>
      <c r="CGD110"/>
      <c r="CGE110"/>
      <c r="CGF110"/>
      <c r="CGG110"/>
      <c r="CGH110"/>
      <c r="CGI110"/>
      <c r="CGJ110"/>
      <c r="CGK110"/>
      <c r="CGL110"/>
      <c r="CGM110"/>
      <c r="CGN110"/>
      <c r="CGO110"/>
      <c r="CGP110"/>
      <c r="CGQ110"/>
      <c r="CGR110"/>
      <c r="CGS110"/>
      <c r="CGT110"/>
      <c r="CGU110"/>
      <c r="CGV110"/>
      <c r="CGW110"/>
      <c r="CGX110"/>
      <c r="CGY110"/>
      <c r="CGZ110"/>
      <c r="CHA110"/>
      <c r="CHB110"/>
      <c r="CHC110"/>
      <c r="CHD110"/>
      <c r="CHE110"/>
      <c r="CHF110"/>
      <c r="CHG110"/>
      <c r="CHH110"/>
      <c r="CHI110"/>
      <c r="CHJ110"/>
      <c r="CHK110"/>
      <c r="CHL110"/>
      <c r="CHM110"/>
      <c r="CHN110"/>
      <c r="CHO110"/>
      <c r="CHP110"/>
      <c r="CHQ110"/>
      <c r="CHR110"/>
      <c r="CHS110"/>
      <c r="CHT110"/>
      <c r="CHU110"/>
      <c r="CHV110"/>
      <c r="CHW110"/>
      <c r="CHX110"/>
      <c r="CHY110"/>
      <c r="CHZ110"/>
      <c r="CIA110"/>
      <c r="CIB110"/>
      <c r="CIC110"/>
      <c r="CID110"/>
      <c r="CIE110"/>
      <c r="CIF110"/>
      <c r="CIG110"/>
      <c r="CIH110"/>
      <c r="CII110"/>
      <c r="CIJ110"/>
      <c r="CIK110"/>
      <c r="CIL110"/>
      <c r="CIM110"/>
      <c r="CIN110"/>
      <c r="CIO110"/>
      <c r="CIP110"/>
      <c r="CIQ110"/>
      <c r="CIR110"/>
      <c r="CIS110"/>
      <c r="CIT110"/>
      <c r="CIU110"/>
      <c r="CIV110"/>
      <c r="CIW110"/>
      <c r="CIX110"/>
      <c r="CIY110"/>
      <c r="CIZ110"/>
      <c r="CJA110"/>
      <c r="CJB110"/>
      <c r="CJC110"/>
      <c r="CJD110"/>
      <c r="CJE110"/>
      <c r="CJF110"/>
      <c r="CJG110"/>
      <c r="CJH110"/>
      <c r="CJI110"/>
      <c r="CJJ110"/>
      <c r="CJK110"/>
      <c r="CJL110"/>
      <c r="CJM110"/>
      <c r="CJN110"/>
      <c r="CJO110"/>
      <c r="CJP110"/>
      <c r="CJQ110"/>
      <c r="CJR110"/>
      <c r="CJS110"/>
      <c r="CJT110"/>
      <c r="CJU110"/>
      <c r="CJV110"/>
      <c r="CJW110"/>
      <c r="CJX110"/>
      <c r="CJY110"/>
      <c r="CJZ110"/>
      <c r="CKA110"/>
      <c r="CKB110"/>
      <c r="CKC110"/>
      <c r="CKD110"/>
      <c r="CKE110"/>
      <c r="CKF110"/>
      <c r="CKG110"/>
      <c r="CKH110"/>
      <c r="CKI110"/>
      <c r="CKJ110"/>
      <c r="CKK110"/>
      <c r="CKL110"/>
      <c r="CKM110"/>
      <c r="CKN110"/>
      <c r="CKO110"/>
      <c r="CKP110"/>
      <c r="CKQ110"/>
      <c r="CKR110"/>
      <c r="CKS110"/>
      <c r="CKT110"/>
      <c r="CKU110"/>
      <c r="CKV110"/>
      <c r="CKW110"/>
      <c r="CKX110"/>
      <c r="CKY110"/>
      <c r="CKZ110"/>
      <c r="CLA110"/>
      <c r="CLB110"/>
      <c r="CLC110"/>
      <c r="CLD110"/>
      <c r="CLE110"/>
      <c r="CLF110"/>
      <c r="CLG110"/>
      <c r="CLH110"/>
      <c r="CLI110"/>
      <c r="CLJ110"/>
      <c r="CLK110"/>
      <c r="CLL110"/>
      <c r="CLM110"/>
      <c r="CLN110"/>
      <c r="CLO110"/>
      <c r="CLP110"/>
      <c r="CLQ110"/>
      <c r="CLR110"/>
      <c r="CLS110"/>
      <c r="CLT110"/>
      <c r="CLU110"/>
      <c r="CLV110"/>
      <c r="CLW110"/>
      <c r="CLX110"/>
      <c r="CLY110"/>
      <c r="CLZ110"/>
      <c r="CMA110"/>
      <c r="CMB110"/>
      <c r="CMC110"/>
      <c r="CMD110"/>
      <c r="CME110"/>
      <c r="CMF110"/>
      <c r="CMG110"/>
      <c r="CMH110"/>
      <c r="CMI110"/>
      <c r="CMJ110"/>
      <c r="CMK110"/>
      <c r="CML110"/>
      <c r="CMM110"/>
      <c r="CMN110"/>
      <c r="CMO110"/>
      <c r="CMP110"/>
      <c r="CMQ110"/>
      <c r="CMR110"/>
      <c r="CMS110"/>
      <c r="CMT110"/>
      <c r="CMU110"/>
      <c r="CMV110"/>
      <c r="CMW110"/>
      <c r="CMX110"/>
      <c r="CMY110"/>
      <c r="CMZ110"/>
      <c r="CNA110"/>
      <c r="CNB110"/>
      <c r="CNC110"/>
      <c r="CND110"/>
      <c r="CNE110"/>
      <c r="CNF110"/>
      <c r="CNG110"/>
      <c r="CNH110"/>
      <c r="CNI110"/>
      <c r="CNJ110"/>
      <c r="CNK110"/>
      <c r="CNL110"/>
      <c r="CNM110"/>
      <c r="CNN110"/>
      <c r="CNO110"/>
      <c r="CNP110"/>
      <c r="CNQ110"/>
      <c r="CNR110"/>
      <c r="CNS110"/>
      <c r="CNT110"/>
      <c r="CNU110"/>
      <c r="CNV110"/>
      <c r="CNW110"/>
      <c r="CNX110"/>
      <c r="CNY110"/>
      <c r="CNZ110"/>
      <c r="COA110"/>
      <c r="COB110"/>
      <c r="COC110"/>
      <c r="COD110"/>
      <c r="COE110"/>
      <c r="COF110"/>
      <c r="COG110"/>
      <c r="COH110"/>
      <c r="COI110"/>
      <c r="COJ110"/>
      <c r="COK110"/>
      <c r="COL110"/>
      <c r="COM110"/>
      <c r="CON110"/>
      <c r="COO110"/>
      <c r="COP110"/>
      <c r="COQ110"/>
      <c r="COR110"/>
      <c r="COS110"/>
      <c r="COT110"/>
      <c r="COU110"/>
      <c r="COV110"/>
      <c r="COW110"/>
      <c r="COX110"/>
      <c r="COY110"/>
      <c r="COZ110"/>
      <c r="CPA110"/>
      <c r="CPB110"/>
      <c r="CPC110"/>
      <c r="CPD110"/>
      <c r="CPE110"/>
      <c r="CPF110"/>
      <c r="CPG110"/>
      <c r="CPH110"/>
      <c r="CPI110"/>
      <c r="CPJ110"/>
      <c r="CPK110"/>
      <c r="CPL110"/>
      <c r="CPM110"/>
      <c r="CPN110"/>
      <c r="CPO110"/>
      <c r="CPP110"/>
      <c r="CPQ110"/>
      <c r="CPR110"/>
      <c r="CPS110"/>
      <c r="CPT110"/>
      <c r="CPU110"/>
      <c r="CPV110"/>
      <c r="CPW110"/>
      <c r="CPX110"/>
      <c r="CPY110"/>
      <c r="CPZ110"/>
      <c r="CQA110"/>
      <c r="CQB110"/>
      <c r="CQC110"/>
      <c r="CQD110"/>
      <c r="CQE110"/>
      <c r="CQF110"/>
      <c r="CQG110"/>
      <c r="CQH110"/>
      <c r="CQI110"/>
      <c r="CQJ110"/>
      <c r="CQK110"/>
      <c r="CQL110"/>
      <c r="CQM110"/>
      <c r="CQN110"/>
      <c r="CQO110"/>
      <c r="CQP110"/>
      <c r="CQQ110"/>
      <c r="CQR110"/>
      <c r="CQS110"/>
      <c r="CQT110"/>
      <c r="CQU110"/>
      <c r="CQV110"/>
      <c r="CQW110"/>
      <c r="CQX110"/>
      <c r="CQY110"/>
      <c r="CQZ110"/>
      <c r="CRA110"/>
      <c r="CRB110"/>
      <c r="CRC110"/>
      <c r="CRD110"/>
      <c r="CRE110"/>
      <c r="CRF110"/>
      <c r="CRG110"/>
      <c r="CRH110"/>
      <c r="CRI110"/>
      <c r="CRJ110"/>
      <c r="CRK110"/>
      <c r="CRL110"/>
      <c r="CRM110"/>
      <c r="CRN110"/>
      <c r="CRO110"/>
      <c r="CRP110"/>
      <c r="CRQ110"/>
      <c r="CRR110"/>
      <c r="CRS110"/>
      <c r="CRT110"/>
      <c r="CRU110"/>
      <c r="CRV110"/>
      <c r="CRW110"/>
      <c r="CRX110"/>
      <c r="CRY110"/>
      <c r="CRZ110"/>
      <c r="CSA110"/>
      <c r="CSB110"/>
      <c r="CSC110"/>
      <c r="CSD110"/>
      <c r="CSE110"/>
      <c r="CSF110"/>
      <c r="CSG110"/>
      <c r="CSH110"/>
      <c r="CSI110"/>
      <c r="CSJ110"/>
      <c r="CSK110"/>
      <c r="CSL110"/>
      <c r="CSM110"/>
      <c r="CSN110"/>
      <c r="CSO110"/>
      <c r="CSP110"/>
      <c r="CSQ110"/>
      <c r="CSR110"/>
      <c r="CSS110"/>
      <c r="CST110"/>
      <c r="CSU110"/>
      <c r="CSV110"/>
      <c r="CSW110"/>
      <c r="CSX110"/>
      <c r="CSY110"/>
      <c r="CSZ110"/>
      <c r="CTA110"/>
      <c r="CTB110"/>
      <c r="CTC110"/>
      <c r="CTD110"/>
      <c r="CTE110"/>
      <c r="CTF110"/>
      <c r="CTG110"/>
      <c r="CTH110"/>
      <c r="CTI110"/>
      <c r="CTJ110"/>
      <c r="CTK110"/>
      <c r="CTL110"/>
      <c r="CTM110"/>
      <c r="CTN110"/>
      <c r="CTO110"/>
      <c r="CTP110"/>
      <c r="CTQ110"/>
      <c r="CTR110"/>
      <c r="CTS110"/>
      <c r="CTT110"/>
      <c r="CTU110"/>
      <c r="CTV110"/>
      <c r="CTW110"/>
      <c r="CTX110"/>
      <c r="CTY110"/>
      <c r="CTZ110"/>
      <c r="CUA110"/>
      <c r="CUB110"/>
      <c r="CUC110"/>
      <c r="CUD110"/>
      <c r="CUE110"/>
      <c r="CUF110"/>
      <c r="CUG110"/>
      <c r="CUH110"/>
      <c r="CUI110"/>
      <c r="CUJ110"/>
      <c r="CUK110"/>
      <c r="CUL110"/>
      <c r="CUM110"/>
      <c r="CUN110"/>
      <c r="CUO110"/>
      <c r="CUP110"/>
      <c r="CUQ110"/>
      <c r="CUR110"/>
      <c r="CUS110"/>
      <c r="CUT110"/>
      <c r="CUU110"/>
      <c r="CUV110"/>
      <c r="CUW110"/>
      <c r="CUX110"/>
      <c r="CUY110"/>
      <c r="CUZ110"/>
      <c r="CVA110"/>
      <c r="CVB110"/>
      <c r="CVC110"/>
      <c r="CVD110"/>
      <c r="CVE110"/>
      <c r="CVF110"/>
      <c r="CVG110"/>
      <c r="CVH110"/>
      <c r="CVI110"/>
      <c r="CVJ110"/>
      <c r="CVK110"/>
      <c r="CVL110"/>
      <c r="CVM110"/>
      <c r="CVN110"/>
      <c r="CVO110"/>
      <c r="CVP110"/>
      <c r="CVQ110"/>
      <c r="CVR110"/>
      <c r="CVS110"/>
      <c r="CVT110"/>
      <c r="CVU110"/>
      <c r="CVV110"/>
      <c r="CVW110"/>
      <c r="CVX110"/>
      <c r="CVY110"/>
      <c r="CVZ110"/>
      <c r="CWA110"/>
      <c r="CWB110"/>
      <c r="CWC110"/>
      <c r="CWD110"/>
      <c r="CWE110"/>
      <c r="CWF110"/>
      <c r="CWG110"/>
      <c r="CWH110"/>
      <c r="CWI110"/>
      <c r="CWJ110"/>
      <c r="CWK110"/>
      <c r="CWL110"/>
      <c r="CWM110"/>
      <c r="CWN110"/>
      <c r="CWO110"/>
      <c r="CWP110"/>
      <c r="CWQ110"/>
      <c r="CWR110"/>
      <c r="CWS110"/>
      <c r="CWT110"/>
      <c r="CWU110"/>
      <c r="CWV110"/>
      <c r="CWW110"/>
      <c r="CWX110"/>
      <c r="CWY110"/>
      <c r="CWZ110"/>
      <c r="CXA110"/>
      <c r="CXB110"/>
      <c r="CXC110"/>
      <c r="CXD110"/>
      <c r="CXE110"/>
      <c r="CXF110"/>
      <c r="CXG110"/>
      <c r="CXH110"/>
      <c r="CXI110"/>
      <c r="CXJ110"/>
      <c r="CXK110"/>
      <c r="CXL110"/>
      <c r="CXM110"/>
      <c r="CXN110"/>
      <c r="CXO110"/>
      <c r="CXP110"/>
      <c r="CXQ110"/>
      <c r="CXR110"/>
      <c r="CXS110"/>
      <c r="CXT110"/>
      <c r="CXU110"/>
      <c r="CXV110"/>
      <c r="CXW110"/>
      <c r="CXX110"/>
      <c r="CXY110"/>
      <c r="CXZ110"/>
      <c r="CYA110"/>
      <c r="CYB110"/>
      <c r="CYC110"/>
      <c r="CYD110"/>
      <c r="CYE110"/>
      <c r="CYF110"/>
      <c r="CYG110"/>
      <c r="CYH110"/>
      <c r="CYI110"/>
      <c r="CYJ110"/>
      <c r="CYK110"/>
      <c r="CYL110"/>
      <c r="CYM110"/>
      <c r="CYN110"/>
      <c r="CYO110"/>
      <c r="CYP110"/>
      <c r="CYQ110"/>
      <c r="CYR110"/>
      <c r="CYS110"/>
      <c r="CYT110"/>
      <c r="CYU110"/>
      <c r="CYV110"/>
      <c r="CYW110"/>
      <c r="CYX110"/>
      <c r="CYY110"/>
      <c r="CYZ110"/>
      <c r="CZA110"/>
      <c r="CZB110"/>
      <c r="CZC110"/>
      <c r="CZD110"/>
      <c r="CZE110"/>
      <c r="CZF110"/>
      <c r="CZG110"/>
      <c r="CZH110"/>
      <c r="CZI110"/>
      <c r="CZJ110"/>
      <c r="CZK110"/>
      <c r="CZL110"/>
      <c r="CZM110"/>
      <c r="CZN110"/>
      <c r="CZO110"/>
      <c r="CZP110"/>
      <c r="CZQ110"/>
      <c r="CZR110"/>
      <c r="CZS110"/>
      <c r="CZT110"/>
      <c r="CZU110"/>
      <c r="CZV110"/>
      <c r="CZW110"/>
      <c r="CZX110"/>
      <c r="CZY110"/>
      <c r="CZZ110"/>
      <c r="DAA110"/>
      <c r="DAB110"/>
      <c r="DAC110"/>
      <c r="DAD110"/>
      <c r="DAE110"/>
      <c r="DAF110"/>
      <c r="DAG110"/>
      <c r="DAH110"/>
      <c r="DAI110"/>
      <c r="DAJ110"/>
      <c r="DAK110"/>
      <c r="DAL110"/>
      <c r="DAM110"/>
      <c r="DAN110"/>
      <c r="DAO110"/>
      <c r="DAP110"/>
      <c r="DAQ110"/>
      <c r="DAR110"/>
      <c r="DAS110"/>
      <c r="DAT110"/>
      <c r="DAU110"/>
      <c r="DAV110"/>
      <c r="DAW110"/>
      <c r="DAX110"/>
      <c r="DAY110"/>
      <c r="DAZ110"/>
      <c r="DBA110"/>
      <c r="DBB110"/>
      <c r="DBC110"/>
      <c r="DBD110"/>
      <c r="DBE110"/>
      <c r="DBF110"/>
      <c r="DBG110"/>
      <c r="DBH110"/>
      <c r="DBI110"/>
      <c r="DBJ110"/>
      <c r="DBK110"/>
      <c r="DBL110"/>
      <c r="DBM110"/>
      <c r="DBN110"/>
      <c r="DBO110"/>
      <c r="DBP110"/>
      <c r="DBQ110"/>
      <c r="DBR110"/>
      <c r="DBS110"/>
      <c r="DBT110"/>
      <c r="DBU110"/>
      <c r="DBV110"/>
      <c r="DBW110"/>
      <c r="DBX110"/>
      <c r="DBY110"/>
      <c r="DBZ110"/>
      <c r="DCA110"/>
      <c r="DCB110"/>
      <c r="DCC110"/>
      <c r="DCD110"/>
      <c r="DCE110"/>
      <c r="DCF110"/>
      <c r="DCG110"/>
      <c r="DCH110"/>
      <c r="DCI110"/>
      <c r="DCJ110"/>
      <c r="DCK110"/>
      <c r="DCL110"/>
      <c r="DCM110"/>
      <c r="DCN110"/>
      <c r="DCO110"/>
      <c r="DCP110"/>
      <c r="DCQ110"/>
      <c r="DCR110"/>
      <c r="DCS110"/>
      <c r="DCT110"/>
      <c r="DCU110"/>
      <c r="DCV110"/>
      <c r="DCW110"/>
      <c r="DCX110"/>
      <c r="DCY110"/>
      <c r="DCZ110"/>
      <c r="DDA110"/>
      <c r="DDB110"/>
      <c r="DDC110"/>
      <c r="DDD110"/>
      <c r="DDE110"/>
      <c r="DDF110"/>
      <c r="DDG110"/>
      <c r="DDH110"/>
      <c r="DDI110"/>
      <c r="DDJ110"/>
      <c r="DDK110"/>
      <c r="DDL110"/>
      <c r="DDM110"/>
      <c r="DDN110"/>
      <c r="DDO110"/>
      <c r="DDP110"/>
      <c r="DDQ110"/>
      <c r="DDR110"/>
      <c r="DDS110"/>
      <c r="DDT110"/>
      <c r="DDU110"/>
      <c r="DDV110"/>
      <c r="DDW110"/>
      <c r="DDX110"/>
      <c r="DDY110"/>
      <c r="DDZ110"/>
      <c r="DEA110"/>
      <c r="DEB110"/>
      <c r="DEC110"/>
      <c r="DED110"/>
      <c r="DEE110"/>
      <c r="DEF110"/>
      <c r="DEG110"/>
      <c r="DEH110"/>
      <c r="DEI110"/>
      <c r="DEJ110"/>
      <c r="DEK110"/>
      <c r="DEL110"/>
      <c r="DEM110"/>
      <c r="DEN110"/>
      <c r="DEO110"/>
      <c r="DEP110"/>
      <c r="DEQ110"/>
      <c r="DER110"/>
      <c r="DES110"/>
      <c r="DET110"/>
      <c r="DEU110"/>
      <c r="DEV110"/>
      <c r="DEW110"/>
      <c r="DEX110"/>
      <c r="DEY110"/>
      <c r="DEZ110"/>
      <c r="DFA110"/>
      <c r="DFB110"/>
      <c r="DFC110"/>
      <c r="DFD110"/>
      <c r="DFE110"/>
      <c r="DFF110"/>
      <c r="DFG110"/>
      <c r="DFH110"/>
      <c r="DFI110"/>
      <c r="DFJ110"/>
      <c r="DFK110"/>
      <c r="DFL110"/>
      <c r="DFM110"/>
      <c r="DFN110"/>
      <c r="DFO110"/>
      <c r="DFP110"/>
      <c r="DFQ110"/>
      <c r="DFR110"/>
      <c r="DFS110"/>
      <c r="DFT110"/>
      <c r="DFU110"/>
      <c r="DFV110"/>
      <c r="DFW110"/>
      <c r="DFX110"/>
      <c r="DFY110"/>
      <c r="DFZ110"/>
      <c r="DGA110"/>
      <c r="DGB110"/>
      <c r="DGC110"/>
      <c r="DGD110"/>
      <c r="DGE110"/>
      <c r="DGF110"/>
      <c r="DGG110"/>
      <c r="DGH110"/>
      <c r="DGI110"/>
      <c r="DGJ110"/>
      <c r="DGK110"/>
      <c r="DGL110"/>
      <c r="DGM110"/>
      <c r="DGN110"/>
      <c r="DGO110"/>
      <c r="DGP110"/>
      <c r="DGQ110"/>
      <c r="DGR110"/>
      <c r="DGS110"/>
      <c r="DGT110"/>
      <c r="DGU110"/>
      <c r="DGV110"/>
      <c r="DGW110"/>
      <c r="DGX110"/>
      <c r="DGY110"/>
      <c r="DGZ110"/>
      <c r="DHA110"/>
      <c r="DHB110"/>
      <c r="DHC110"/>
      <c r="DHD110"/>
      <c r="DHE110"/>
      <c r="DHF110"/>
      <c r="DHG110"/>
      <c r="DHH110"/>
      <c r="DHI110"/>
      <c r="DHJ110"/>
      <c r="DHK110"/>
      <c r="DHL110"/>
      <c r="DHM110"/>
      <c r="DHN110"/>
      <c r="DHO110"/>
      <c r="DHP110"/>
      <c r="DHQ110"/>
      <c r="DHR110"/>
      <c r="DHS110"/>
      <c r="DHT110"/>
      <c r="DHU110"/>
      <c r="DHV110"/>
      <c r="DHW110"/>
      <c r="DHX110"/>
      <c r="DHY110"/>
      <c r="DHZ110"/>
      <c r="DIA110"/>
      <c r="DIB110"/>
      <c r="DIC110"/>
      <c r="DID110"/>
      <c r="DIE110"/>
      <c r="DIF110"/>
      <c r="DIG110"/>
      <c r="DIH110"/>
      <c r="DII110"/>
      <c r="DIJ110"/>
      <c r="DIK110"/>
      <c r="DIL110"/>
      <c r="DIM110"/>
      <c r="DIN110"/>
      <c r="DIO110"/>
      <c r="DIP110"/>
      <c r="DIQ110"/>
      <c r="DIR110"/>
      <c r="DIS110"/>
      <c r="DIT110"/>
      <c r="DIU110"/>
      <c r="DIV110"/>
      <c r="DIW110"/>
      <c r="DIX110"/>
      <c r="DIY110"/>
      <c r="DIZ110"/>
      <c r="DJA110"/>
      <c r="DJB110"/>
      <c r="DJC110"/>
      <c r="DJD110"/>
      <c r="DJE110"/>
      <c r="DJF110"/>
      <c r="DJG110"/>
      <c r="DJH110"/>
      <c r="DJI110"/>
      <c r="DJJ110"/>
      <c r="DJK110"/>
      <c r="DJL110"/>
      <c r="DJM110"/>
      <c r="DJN110"/>
      <c r="DJO110"/>
      <c r="DJP110"/>
      <c r="DJQ110"/>
      <c r="DJR110"/>
      <c r="DJS110"/>
      <c r="DJT110"/>
      <c r="DJU110"/>
      <c r="DJV110"/>
      <c r="DJW110"/>
      <c r="DJX110"/>
      <c r="DJY110"/>
      <c r="DJZ110"/>
      <c r="DKA110"/>
      <c r="DKB110"/>
      <c r="DKC110"/>
      <c r="DKD110"/>
      <c r="DKE110"/>
      <c r="DKF110"/>
      <c r="DKG110"/>
      <c r="DKH110"/>
      <c r="DKI110"/>
      <c r="DKJ110"/>
      <c r="DKK110"/>
      <c r="DKL110"/>
      <c r="DKM110"/>
      <c r="DKN110"/>
      <c r="DKO110"/>
      <c r="DKP110"/>
      <c r="DKQ110"/>
      <c r="DKR110"/>
      <c r="DKS110"/>
      <c r="DKT110"/>
      <c r="DKU110"/>
      <c r="DKV110"/>
      <c r="DKW110"/>
      <c r="DKX110"/>
      <c r="DKY110"/>
      <c r="DKZ110"/>
      <c r="DLA110"/>
      <c r="DLB110"/>
      <c r="DLC110"/>
      <c r="DLD110"/>
      <c r="DLE110"/>
      <c r="DLF110"/>
      <c r="DLG110"/>
      <c r="DLH110"/>
      <c r="DLI110"/>
      <c r="DLJ110"/>
      <c r="DLK110"/>
      <c r="DLL110"/>
      <c r="DLM110"/>
      <c r="DLN110"/>
      <c r="DLO110"/>
      <c r="DLP110"/>
      <c r="DLQ110"/>
      <c r="DLR110"/>
      <c r="DLS110"/>
      <c r="DLT110"/>
      <c r="DLU110"/>
      <c r="DLV110"/>
      <c r="DLW110"/>
      <c r="DLX110"/>
      <c r="DLY110"/>
      <c r="DLZ110"/>
      <c r="DMA110"/>
      <c r="DMB110"/>
      <c r="DMC110"/>
      <c r="DMD110"/>
      <c r="DME110"/>
      <c r="DMF110"/>
      <c r="DMG110"/>
      <c r="DMH110"/>
      <c r="DMI110"/>
      <c r="DMJ110"/>
      <c r="DMK110"/>
      <c r="DML110"/>
      <c r="DMM110"/>
      <c r="DMN110"/>
      <c r="DMO110"/>
      <c r="DMP110"/>
      <c r="DMQ110"/>
      <c r="DMR110"/>
      <c r="DMS110"/>
      <c r="DMT110"/>
      <c r="DMU110"/>
      <c r="DMV110"/>
      <c r="DMW110"/>
      <c r="DMX110"/>
      <c r="DMY110"/>
      <c r="DMZ110"/>
      <c r="DNA110"/>
      <c r="DNB110"/>
      <c r="DNC110"/>
      <c r="DND110"/>
      <c r="DNE110"/>
      <c r="DNF110"/>
      <c r="DNG110"/>
      <c r="DNH110"/>
      <c r="DNI110"/>
      <c r="DNJ110"/>
      <c r="DNK110"/>
      <c r="DNL110"/>
      <c r="DNM110"/>
      <c r="DNN110"/>
      <c r="DNO110"/>
      <c r="DNP110"/>
      <c r="DNQ110"/>
      <c r="DNR110"/>
      <c r="DNS110"/>
      <c r="DNT110"/>
      <c r="DNU110"/>
      <c r="DNV110"/>
      <c r="DNW110"/>
      <c r="DNX110"/>
      <c r="DNY110"/>
      <c r="DNZ110"/>
      <c r="DOA110"/>
      <c r="DOB110"/>
      <c r="DOC110"/>
      <c r="DOD110"/>
      <c r="DOE110"/>
      <c r="DOF110"/>
      <c r="DOG110"/>
      <c r="DOH110"/>
      <c r="DOI110"/>
      <c r="DOJ110"/>
      <c r="DOK110"/>
      <c r="DOL110"/>
      <c r="DOM110"/>
      <c r="DON110"/>
      <c r="DOO110"/>
      <c r="DOP110"/>
      <c r="DOQ110"/>
      <c r="DOR110"/>
      <c r="DOS110"/>
      <c r="DOT110"/>
      <c r="DOU110"/>
      <c r="DOV110"/>
      <c r="DOW110"/>
      <c r="DOX110"/>
      <c r="DOY110"/>
      <c r="DOZ110"/>
      <c r="DPA110"/>
      <c r="DPB110"/>
      <c r="DPC110"/>
      <c r="DPD110"/>
      <c r="DPE110"/>
      <c r="DPF110"/>
      <c r="DPG110"/>
      <c r="DPH110"/>
      <c r="DPI110"/>
      <c r="DPJ110"/>
      <c r="DPK110"/>
      <c r="DPL110"/>
      <c r="DPM110"/>
      <c r="DPN110"/>
      <c r="DPO110"/>
      <c r="DPP110"/>
      <c r="DPQ110"/>
      <c r="DPR110"/>
      <c r="DPS110"/>
      <c r="DPT110"/>
      <c r="DPU110"/>
      <c r="DPV110"/>
      <c r="DPW110"/>
      <c r="DPX110"/>
      <c r="DPY110"/>
      <c r="DPZ110"/>
      <c r="DQA110"/>
      <c r="DQB110"/>
      <c r="DQC110"/>
      <c r="DQD110"/>
      <c r="DQE110"/>
      <c r="DQF110"/>
      <c r="DQG110"/>
      <c r="DQH110"/>
      <c r="DQI110"/>
      <c r="DQJ110"/>
      <c r="DQK110"/>
      <c r="DQL110"/>
      <c r="DQM110"/>
      <c r="DQN110"/>
      <c r="DQO110"/>
      <c r="DQP110"/>
      <c r="DQQ110"/>
      <c r="DQR110"/>
      <c r="DQS110"/>
      <c r="DQT110"/>
      <c r="DQU110"/>
      <c r="DQV110"/>
      <c r="DQW110"/>
      <c r="DQX110"/>
      <c r="DQY110"/>
      <c r="DQZ110"/>
      <c r="DRA110"/>
      <c r="DRB110"/>
      <c r="DRC110"/>
      <c r="DRD110"/>
      <c r="DRE110"/>
      <c r="DRF110"/>
      <c r="DRG110"/>
      <c r="DRH110"/>
      <c r="DRI110"/>
      <c r="DRJ110"/>
      <c r="DRK110"/>
      <c r="DRL110"/>
      <c r="DRM110"/>
      <c r="DRN110"/>
      <c r="DRO110"/>
      <c r="DRP110"/>
      <c r="DRQ110"/>
      <c r="DRR110"/>
      <c r="DRS110"/>
      <c r="DRT110"/>
      <c r="DRU110"/>
      <c r="DRV110"/>
      <c r="DRW110"/>
      <c r="DRX110"/>
      <c r="DRY110"/>
      <c r="DRZ110"/>
      <c r="DSA110"/>
      <c r="DSB110"/>
      <c r="DSC110"/>
      <c r="DSD110"/>
      <c r="DSE110"/>
      <c r="DSF110"/>
      <c r="DSG110"/>
      <c r="DSH110"/>
      <c r="DSI110"/>
      <c r="DSJ110"/>
      <c r="DSK110"/>
      <c r="DSL110"/>
      <c r="DSM110"/>
      <c r="DSN110"/>
      <c r="DSO110"/>
      <c r="DSP110"/>
      <c r="DSQ110"/>
      <c r="DSR110"/>
      <c r="DSS110"/>
      <c r="DST110"/>
      <c r="DSU110"/>
      <c r="DSV110"/>
      <c r="DSW110"/>
      <c r="DSX110"/>
      <c r="DSY110"/>
      <c r="DSZ110"/>
      <c r="DTA110"/>
      <c r="DTB110"/>
      <c r="DTC110"/>
      <c r="DTD110"/>
      <c r="DTE110"/>
      <c r="DTF110"/>
      <c r="DTG110"/>
      <c r="DTH110"/>
      <c r="DTI110"/>
      <c r="DTJ110"/>
      <c r="DTK110"/>
      <c r="DTL110"/>
      <c r="DTM110"/>
      <c r="DTN110"/>
      <c r="DTO110"/>
      <c r="DTP110"/>
      <c r="DTQ110"/>
      <c r="DTR110"/>
      <c r="DTS110"/>
      <c r="DTT110"/>
      <c r="DTU110"/>
      <c r="DTV110"/>
      <c r="DTW110"/>
      <c r="DTX110"/>
      <c r="DTY110"/>
      <c r="DTZ110"/>
      <c r="DUA110"/>
      <c r="DUB110"/>
      <c r="DUC110"/>
      <c r="DUD110"/>
      <c r="DUE110"/>
      <c r="DUF110"/>
      <c r="DUG110"/>
      <c r="DUH110"/>
      <c r="DUI110"/>
      <c r="DUJ110"/>
      <c r="DUK110"/>
      <c r="DUL110"/>
      <c r="DUM110"/>
      <c r="DUN110"/>
      <c r="DUO110"/>
      <c r="DUP110"/>
      <c r="DUQ110"/>
      <c r="DUR110"/>
      <c r="DUS110"/>
      <c r="DUT110"/>
      <c r="DUU110"/>
      <c r="DUV110"/>
      <c r="DUW110"/>
      <c r="DUX110"/>
      <c r="DUY110"/>
      <c r="DUZ110"/>
      <c r="DVA110"/>
      <c r="DVB110"/>
      <c r="DVC110"/>
      <c r="DVD110"/>
      <c r="DVE110"/>
      <c r="DVF110"/>
      <c r="DVG110"/>
      <c r="DVH110"/>
      <c r="DVI110"/>
      <c r="DVJ110"/>
      <c r="DVK110"/>
      <c r="DVL110"/>
      <c r="DVM110"/>
      <c r="DVN110"/>
      <c r="DVO110"/>
      <c r="DVP110"/>
      <c r="DVQ110"/>
      <c r="DVR110"/>
      <c r="DVS110"/>
      <c r="DVT110"/>
      <c r="DVU110"/>
      <c r="DVV110"/>
      <c r="DVW110"/>
      <c r="DVX110"/>
      <c r="DVY110"/>
      <c r="DVZ110"/>
      <c r="DWA110"/>
      <c r="DWB110"/>
      <c r="DWC110"/>
      <c r="DWD110"/>
      <c r="DWE110"/>
      <c r="DWF110"/>
      <c r="DWG110"/>
      <c r="DWH110"/>
    </row>
    <row r="111" spans="1:3310" s="20" customFormat="1" ht="30" x14ac:dyDescent="0.25">
      <c r="A111" s="12" t="s">
        <v>630</v>
      </c>
      <c r="B111" s="13" t="s">
        <v>287</v>
      </c>
      <c r="C111" s="3" t="s">
        <v>29</v>
      </c>
      <c r="D111" s="14" t="s">
        <v>631</v>
      </c>
      <c r="E111" s="3" t="s">
        <v>236</v>
      </c>
      <c r="F111" s="3" t="s">
        <v>86</v>
      </c>
      <c r="G111" s="3" t="s">
        <v>86</v>
      </c>
      <c r="H111" s="3">
        <v>12</v>
      </c>
      <c r="I111" s="22">
        <v>45512</v>
      </c>
      <c r="J111" s="24">
        <v>45523</v>
      </c>
      <c r="K111" s="24">
        <v>45534</v>
      </c>
      <c r="L111" s="24">
        <v>45523</v>
      </c>
      <c r="M111" s="24">
        <v>45524</v>
      </c>
      <c r="N111" s="24">
        <v>45525</v>
      </c>
      <c r="O111" s="24">
        <v>45526</v>
      </c>
      <c r="P111" s="24">
        <v>45527</v>
      </c>
      <c r="Q111" s="24">
        <v>45523</v>
      </c>
      <c r="R111" s="24">
        <v>45534</v>
      </c>
      <c r="S111" s="3" t="s">
        <v>30</v>
      </c>
      <c r="T111" s="4" t="s">
        <v>43</v>
      </c>
      <c r="U111" s="3" t="s">
        <v>31</v>
      </c>
      <c r="V111" s="13" t="s">
        <v>30</v>
      </c>
      <c r="W111" s="12" t="s">
        <v>43</v>
      </c>
      <c r="X111" s="13" t="s">
        <v>31</v>
      </c>
      <c r="Y111" s="3" t="s">
        <v>30</v>
      </c>
      <c r="Z111" s="28" t="s">
        <v>43</v>
      </c>
      <c r="AA111" s="3" t="s">
        <v>31</v>
      </c>
      <c r="AB111" s="24">
        <v>45523</v>
      </c>
      <c r="AC111" s="24">
        <v>45524</v>
      </c>
      <c r="AD111" s="24">
        <v>45525</v>
      </c>
      <c r="AE111" s="24">
        <v>45532</v>
      </c>
      <c r="AF111" s="24">
        <v>45533</v>
      </c>
      <c r="AG111" s="3" t="s">
        <v>29</v>
      </c>
      <c r="AH111" s="4" t="s">
        <v>685</v>
      </c>
      <c r="AI111" s="3" t="s">
        <v>715</v>
      </c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  <c r="BFQ111"/>
      <c r="BFR111"/>
      <c r="BFS111"/>
      <c r="BFT111"/>
      <c r="BFU111"/>
      <c r="BFV111"/>
      <c r="BFW111"/>
      <c r="BFX111"/>
      <c r="BFY111"/>
      <c r="BFZ111"/>
      <c r="BGA111"/>
      <c r="BGB111"/>
      <c r="BGC111"/>
      <c r="BGD111"/>
      <c r="BGE111"/>
      <c r="BGF111"/>
      <c r="BGG111"/>
      <c r="BGH111"/>
      <c r="BGI111"/>
      <c r="BGJ111"/>
      <c r="BGK111"/>
      <c r="BGL111"/>
      <c r="BGM111"/>
      <c r="BGN111"/>
      <c r="BGO111"/>
      <c r="BGP111"/>
      <c r="BGQ111"/>
      <c r="BGR111"/>
      <c r="BGS111"/>
      <c r="BGT111"/>
      <c r="BGU111"/>
      <c r="BGV111"/>
      <c r="BGW111"/>
      <c r="BGX111"/>
      <c r="BGY111"/>
      <c r="BGZ111"/>
      <c r="BHA111"/>
      <c r="BHB111"/>
      <c r="BHC111"/>
      <c r="BHD111"/>
      <c r="BHE111"/>
      <c r="BHF111"/>
      <c r="BHG111"/>
      <c r="BHH111"/>
      <c r="BHI111"/>
      <c r="BHJ111"/>
      <c r="BHK111"/>
      <c r="BHL111"/>
      <c r="BHM111"/>
      <c r="BHN111"/>
      <c r="BHO111"/>
      <c r="BHP111"/>
      <c r="BHQ111"/>
      <c r="BHR111"/>
      <c r="BHS111"/>
      <c r="BHT111"/>
      <c r="BHU111"/>
      <c r="BHV111"/>
      <c r="BHW111"/>
      <c r="BHX111"/>
      <c r="BHY111"/>
      <c r="BHZ111"/>
      <c r="BIA111"/>
      <c r="BIB111"/>
      <c r="BIC111"/>
      <c r="BID111"/>
      <c r="BIE111"/>
      <c r="BIF111"/>
      <c r="BIG111"/>
      <c r="BIH111"/>
      <c r="BII111"/>
      <c r="BIJ111"/>
      <c r="BIK111"/>
      <c r="BIL111"/>
      <c r="BIM111"/>
      <c r="BIN111"/>
      <c r="BIO111"/>
      <c r="BIP111"/>
      <c r="BIQ111"/>
      <c r="BIR111"/>
      <c r="BIS111"/>
      <c r="BIT111"/>
      <c r="BIU111"/>
      <c r="BIV111"/>
      <c r="BIW111"/>
      <c r="BIX111"/>
      <c r="BIY111"/>
      <c r="BIZ111"/>
      <c r="BJA111"/>
      <c r="BJB111"/>
      <c r="BJC111"/>
      <c r="BJD111"/>
      <c r="BJE111"/>
      <c r="BJF111"/>
      <c r="BJG111"/>
      <c r="BJH111"/>
      <c r="BJI111"/>
      <c r="BJJ111"/>
      <c r="BJK111"/>
      <c r="BJL111"/>
      <c r="BJM111"/>
      <c r="BJN111"/>
      <c r="BJO111"/>
      <c r="BJP111"/>
      <c r="BJQ111"/>
      <c r="BJR111"/>
      <c r="BJS111"/>
      <c r="BJT111"/>
      <c r="BJU111"/>
      <c r="BJV111"/>
      <c r="BJW111"/>
      <c r="BJX111"/>
      <c r="BJY111"/>
      <c r="BJZ111"/>
      <c r="BKA111"/>
      <c r="BKB111"/>
      <c r="BKC111"/>
      <c r="BKD111"/>
      <c r="BKE111"/>
      <c r="BKF111"/>
      <c r="BKG111"/>
      <c r="BKH111"/>
      <c r="BKI111"/>
      <c r="BKJ111"/>
      <c r="BKK111"/>
      <c r="BKL111"/>
      <c r="BKM111"/>
      <c r="BKN111"/>
      <c r="BKO111"/>
      <c r="BKP111"/>
      <c r="BKQ111"/>
      <c r="BKR111"/>
      <c r="BKS111"/>
      <c r="BKT111"/>
      <c r="BKU111"/>
      <c r="BKV111"/>
      <c r="BKW111"/>
      <c r="BKX111"/>
      <c r="BKY111"/>
      <c r="BKZ111"/>
      <c r="BLA111"/>
      <c r="BLB111"/>
      <c r="BLC111"/>
      <c r="BLD111"/>
      <c r="BLE111"/>
      <c r="BLF111"/>
      <c r="BLG111"/>
      <c r="BLH111"/>
      <c r="BLI111"/>
      <c r="BLJ111"/>
      <c r="BLK111"/>
      <c r="BLL111"/>
      <c r="BLM111"/>
      <c r="BLN111"/>
      <c r="BLO111"/>
      <c r="BLP111"/>
      <c r="BLQ111"/>
      <c r="BLR111"/>
      <c r="BLS111"/>
      <c r="BLT111"/>
      <c r="BLU111"/>
      <c r="BLV111"/>
      <c r="BLW111"/>
      <c r="BLX111"/>
      <c r="BLY111"/>
      <c r="BLZ111"/>
      <c r="BMA111"/>
      <c r="BMB111"/>
      <c r="BMC111"/>
      <c r="BMD111"/>
      <c r="BME111"/>
      <c r="BMF111"/>
      <c r="BMG111"/>
      <c r="BMH111"/>
      <c r="BMI111"/>
      <c r="BMJ111"/>
      <c r="BMK111"/>
      <c r="BML111"/>
      <c r="BMM111"/>
      <c r="BMN111"/>
      <c r="BMO111"/>
      <c r="BMP111"/>
      <c r="BMQ111"/>
      <c r="BMR111"/>
      <c r="BMS111"/>
      <c r="BMT111"/>
      <c r="BMU111"/>
      <c r="BMV111"/>
      <c r="BMW111"/>
      <c r="BMX111"/>
      <c r="BMY111"/>
      <c r="BMZ111"/>
      <c r="BNA111"/>
      <c r="BNB111"/>
      <c r="BNC111"/>
      <c r="BND111"/>
      <c r="BNE111"/>
      <c r="BNF111"/>
      <c r="BNG111"/>
      <c r="BNH111"/>
      <c r="BNI111"/>
      <c r="BNJ111"/>
      <c r="BNK111"/>
      <c r="BNL111"/>
      <c r="BNM111"/>
      <c r="BNN111"/>
      <c r="BNO111"/>
      <c r="BNP111"/>
      <c r="BNQ111"/>
      <c r="BNR111"/>
      <c r="BNS111"/>
      <c r="BNT111"/>
      <c r="BNU111"/>
      <c r="BNV111"/>
      <c r="BNW111"/>
      <c r="BNX111"/>
      <c r="BNY111"/>
      <c r="BNZ111"/>
      <c r="BOA111"/>
      <c r="BOB111"/>
      <c r="BOC111"/>
      <c r="BOD111"/>
      <c r="BOE111"/>
      <c r="BOF111"/>
      <c r="BOG111"/>
      <c r="BOH111"/>
      <c r="BOI111"/>
      <c r="BOJ111"/>
      <c r="BOK111"/>
      <c r="BOL111"/>
      <c r="BOM111"/>
      <c r="BON111"/>
      <c r="BOO111"/>
      <c r="BOP111"/>
      <c r="BOQ111"/>
      <c r="BOR111"/>
      <c r="BOS111"/>
      <c r="BOT111"/>
      <c r="BOU111"/>
      <c r="BOV111"/>
      <c r="BOW111"/>
      <c r="BOX111"/>
      <c r="BOY111"/>
      <c r="BOZ111"/>
      <c r="BPA111"/>
      <c r="BPB111"/>
      <c r="BPC111"/>
      <c r="BPD111"/>
      <c r="BPE111"/>
      <c r="BPF111"/>
      <c r="BPG111"/>
      <c r="BPH111"/>
      <c r="BPI111"/>
      <c r="BPJ111"/>
      <c r="BPK111"/>
      <c r="BPL111"/>
      <c r="BPM111"/>
      <c r="BPN111"/>
      <c r="BPO111"/>
      <c r="BPP111"/>
      <c r="BPQ111"/>
      <c r="BPR111"/>
      <c r="BPS111"/>
      <c r="BPT111"/>
      <c r="BPU111"/>
      <c r="BPV111"/>
      <c r="BPW111"/>
      <c r="BPX111"/>
      <c r="BPY111"/>
      <c r="BPZ111"/>
      <c r="BQA111"/>
      <c r="BQB111"/>
      <c r="BQC111"/>
      <c r="BQD111"/>
      <c r="BQE111"/>
      <c r="BQF111"/>
      <c r="BQG111"/>
      <c r="BQH111"/>
      <c r="BQI111"/>
      <c r="BQJ111"/>
      <c r="BQK111"/>
      <c r="BQL111"/>
      <c r="BQM111"/>
      <c r="BQN111"/>
      <c r="BQO111"/>
      <c r="BQP111"/>
      <c r="BQQ111"/>
      <c r="BQR111"/>
      <c r="BQS111"/>
      <c r="BQT111"/>
      <c r="BQU111"/>
      <c r="BQV111"/>
      <c r="BQW111"/>
      <c r="BQX111"/>
      <c r="BQY111"/>
      <c r="BQZ111"/>
      <c r="BRA111"/>
      <c r="BRB111"/>
      <c r="BRC111"/>
      <c r="BRD111"/>
      <c r="BRE111"/>
      <c r="BRF111"/>
      <c r="BRG111"/>
      <c r="BRH111"/>
      <c r="BRI111"/>
      <c r="BRJ111"/>
      <c r="BRK111"/>
      <c r="BRL111"/>
      <c r="BRM111"/>
      <c r="BRN111"/>
      <c r="BRO111"/>
      <c r="BRP111"/>
      <c r="BRQ111"/>
      <c r="BRR111"/>
      <c r="BRS111"/>
      <c r="BRT111"/>
      <c r="BRU111"/>
      <c r="BRV111"/>
      <c r="BRW111"/>
      <c r="BRX111"/>
      <c r="BRY111"/>
      <c r="BRZ111"/>
      <c r="BSA111"/>
      <c r="BSB111"/>
      <c r="BSC111"/>
      <c r="BSD111"/>
      <c r="BSE111"/>
      <c r="BSF111"/>
      <c r="BSG111"/>
      <c r="BSH111"/>
      <c r="BSI111"/>
      <c r="BSJ111"/>
      <c r="BSK111"/>
      <c r="BSL111"/>
      <c r="BSM111"/>
      <c r="BSN111"/>
      <c r="BSO111"/>
      <c r="BSP111"/>
      <c r="BSQ111"/>
      <c r="BSR111"/>
      <c r="BSS111"/>
      <c r="BST111"/>
      <c r="BSU111"/>
      <c r="BSV111"/>
      <c r="BSW111"/>
      <c r="BSX111"/>
      <c r="BSY111"/>
      <c r="BSZ111"/>
      <c r="BTA111"/>
      <c r="BTB111"/>
      <c r="BTC111"/>
      <c r="BTD111"/>
      <c r="BTE111"/>
      <c r="BTF111"/>
      <c r="BTG111"/>
      <c r="BTH111"/>
      <c r="BTI111"/>
      <c r="BTJ111"/>
      <c r="BTK111"/>
      <c r="BTL111"/>
      <c r="BTM111"/>
      <c r="BTN111"/>
      <c r="BTO111"/>
      <c r="BTP111"/>
      <c r="BTQ111"/>
      <c r="BTR111"/>
      <c r="BTS111"/>
      <c r="BTT111"/>
      <c r="BTU111"/>
      <c r="BTV111"/>
      <c r="BTW111"/>
      <c r="BTX111"/>
      <c r="BTY111"/>
      <c r="BTZ111"/>
      <c r="BUA111"/>
      <c r="BUB111"/>
      <c r="BUC111"/>
      <c r="BUD111"/>
      <c r="BUE111"/>
      <c r="BUF111"/>
      <c r="BUG111"/>
      <c r="BUH111"/>
      <c r="BUI111"/>
      <c r="BUJ111"/>
      <c r="BUK111"/>
      <c r="BUL111"/>
      <c r="BUM111"/>
      <c r="BUN111"/>
      <c r="BUO111"/>
      <c r="BUP111"/>
      <c r="BUQ111"/>
      <c r="BUR111"/>
      <c r="BUS111"/>
      <c r="BUT111"/>
      <c r="BUU111"/>
      <c r="BUV111"/>
      <c r="BUW111"/>
      <c r="BUX111"/>
      <c r="BUY111"/>
      <c r="BUZ111"/>
      <c r="BVA111"/>
      <c r="BVB111"/>
      <c r="BVC111"/>
      <c r="BVD111"/>
      <c r="BVE111"/>
      <c r="BVF111"/>
      <c r="BVG111"/>
      <c r="BVH111"/>
      <c r="BVI111"/>
      <c r="BVJ111"/>
      <c r="BVK111"/>
      <c r="BVL111"/>
      <c r="BVM111"/>
      <c r="BVN111"/>
      <c r="BVO111"/>
      <c r="BVP111"/>
      <c r="BVQ111"/>
      <c r="BVR111"/>
      <c r="BVS111"/>
      <c r="BVT111"/>
      <c r="BVU111"/>
      <c r="BVV111"/>
      <c r="BVW111"/>
      <c r="BVX111"/>
      <c r="BVY111"/>
      <c r="BVZ111"/>
      <c r="BWA111"/>
      <c r="BWB111"/>
      <c r="BWC111"/>
      <c r="BWD111"/>
      <c r="BWE111"/>
      <c r="BWF111"/>
      <c r="BWG111"/>
      <c r="BWH111"/>
      <c r="BWI111"/>
      <c r="BWJ111"/>
      <c r="BWK111"/>
      <c r="BWL111"/>
      <c r="BWM111"/>
      <c r="BWN111"/>
      <c r="BWO111"/>
      <c r="BWP111"/>
      <c r="BWQ111"/>
      <c r="BWR111"/>
      <c r="BWS111"/>
      <c r="BWT111"/>
      <c r="BWU111"/>
      <c r="BWV111"/>
      <c r="BWW111"/>
      <c r="BWX111"/>
      <c r="BWY111"/>
      <c r="BWZ111"/>
      <c r="BXA111"/>
      <c r="BXB111"/>
      <c r="BXC111"/>
      <c r="BXD111"/>
      <c r="BXE111"/>
      <c r="BXF111"/>
      <c r="BXG111"/>
      <c r="BXH111"/>
      <c r="BXI111"/>
      <c r="BXJ111"/>
      <c r="BXK111"/>
      <c r="BXL111"/>
      <c r="BXM111"/>
      <c r="BXN111"/>
      <c r="BXO111"/>
      <c r="BXP111"/>
      <c r="BXQ111"/>
      <c r="BXR111"/>
      <c r="BXS111"/>
      <c r="BXT111"/>
      <c r="BXU111"/>
      <c r="BXV111"/>
      <c r="BXW111"/>
      <c r="BXX111"/>
      <c r="BXY111"/>
      <c r="BXZ111"/>
      <c r="BYA111"/>
      <c r="BYB111"/>
      <c r="BYC111"/>
      <c r="BYD111"/>
      <c r="BYE111"/>
      <c r="BYF111"/>
      <c r="BYG111"/>
      <c r="BYH111"/>
      <c r="BYI111"/>
      <c r="BYJ111"/>
      <c r="BYK111"/>
      <c r="BYL111"/>
      <c r="BYM111"/>
      <c r="BYN111"/>
      <c r="BYO111"/>
      <c r="BYP111"/>
      <c r="BYQ111"/>
      <c r="BYR111"/>
      <c r="BYS111"/>
      <c r="BYT111"/>
      <c r="BYU111"/>
      <c r="BYV111"/>
      <c r="BYW111"/>
      <c r="BYX111"/>
      <c r="BYY111"/>
      <c r="BYZ111"/>
      <c r="BZA111"/>
      <c r="BZB111"/>
      <c r="BZC111"/>
      <c r="BZD111"/>
      <c r="BZE111"/>
      <c r="BZF111"/>
      <c r="BZG111"/>
      <c r="BZH111"/>
      <c r="BZI111"/>
      <c r="BZJ111"/>
      <c r="BZK111"/>
      <c r="BZL111"/>
      <c r="BZM111"/>
      <c r="BZN111"/>
      <c r="BZO111"/>
      <c r="BZP111"/>
      <c r="BZQ111"/>
      <c r="BZR111"/>
      <c r="BZS111"/>
      <c r="BZT111"/>
      <c r="BZU111"/>
      <c r="BZV111"/>
      <c r="BZW111"/>
      <c r="BZX111"/>
      <c r="BZY111"/>
      <c r="BZZ111"/>
      <c r="CAA111"/>
      <c r="CAB111"/>
      <c r="CAC111"/>
      <c r="CAD111"/>
      <c r="CAE111"/>
      <c r="CAF111"/>
      <c r="CAG111"/>
      <c r="CAH111"/>
      <c r="CAI111"/>
      <c r="CAJ111"/>
      <c r="CAK111"/>
      <c r="CAL111"/>
      <c r="CAM111"/>
      <c r="CAN111"/>
      <c r="CAO111"/>
      <c r="CAP111"/>
      <c r="CAQ111"/>
      <c r="CAR111"/>
      <c r="CAS111"/>
      <c r="CAT111"/>
      <c r="CAU111"/>
      <c r="CAV111"/>
      <c r="CAW111"/>
      <c r="CAX111"/>
      <c r="CAY111"/>
      <c r="CAZ111"/>
      <c r="CBA111"/>
      <c r="CBB111"/>
      <c r="CBC111"/>
      <c r="CBD111"/>
      <c r="CBE111"/>
      <c r="CBF111"/>
      <c r="CBG111"/>
      <c r="CBH111"/>
      <c r="CBI111"/>
      <c r="CBJ111"/>
      <c r="CBK111"/>
      <c r="CBL111"/>
      <c r="CBM111"/>
      <c r="CBN111"/>
      <c r="CBO111"/>
      <c r="CBP111"/>
      <c r="CBQ111"/>
      <c r="CBR111"/>
      <c r="CBS111"/>
      <c r="CBT111"/>
      <c r="CBU111"/>
      <c r="CBV111"/>
      <c r="CBW111"/>
      <c r="CBX111"/>
      <c r="CBY111"/>
      <c r="CBZ111"/>
      <c r="CCA111"/>
      <c r="CCB111"/>
      <c r="CCC111"/>
      <c r="CCD111"/>
      <c r="CCE111"/>
      <c r="CCF111"/>
      <c r="CCG111"/>
      <c r="CCH111"/>
      <c r="CCI111"/>
      <c r="CCJ111"/>
      <c r="CCK111"/>
      <c r="CCL111"/>
      <c r="CCM111"/>
      <c r="CCN111"/>
      <c r="CCO111"/>
      <c r="CCP111"/>
      <c r="CCQ111"/>
      <c r="CCR111"/>
      <c r="CCS111"/>
      <c r="CCT111"/>
      <c r="CCU111"/>
      <c r="CCV111"/>
      <c r="CCW111"/>
      <c r="CCX111"/>
      <c r="CCY111"/>
      <c r="CCZ111"/>
      <c r="CDA111"/>
      <c r="CDB111"/>
      <c r="CDC111"/>
      <c r="CDD111"/>
      <c r="CDE111"/>
      <c r="CDF111"/>
      <c r="CDG111"/>
      <c r="CDH111"/>
      <c r="CDI111"/>
      <c r="CDJ111"/>
      <c r="CDK111"/>
      <c r="CDL111"/>
      <c r="CDM111"/>
      <c r="CDN111"/>
      <c r="CDO111"/>
      <c r="CDP111"/>
      <c r="CDQ111"/>
      <c r="CDR111"/>
      <c r="CDS111"/>
      <c r="CDT111"/>
      <c r="CDU111"/>
      <c r="CDV111"/>
      <c r="CDW111"/>
      <c r="CDX111"/>
      <c r="CDY111"/>
      <c r="CDZ111"/>
      <c r="CEA111"/>
      <c r="CEB111"/>
      <c r="CEC111"/>
      <c r="CED111"/>
      <c r="CEE111"/>
      <c r="CEF111"/>
      <c r="CEG111"/>
      <c r="CEH111"/>
      <c r="CEI111"/>
      <c r="CEJ111"/>
      <c r="CEK111"/>
      <c r="CEL111"/>
      <c r="CEM111"/>
      <c r="CEN111"/>
      <c r="CEO111"/>
      <c r="CEP111"/>
      <c r="CEQ111"/>
      <c r="CER111"/>
      <c r="CES111"/>
      <c r="CET111"/>
      <c r="CEU111"/>
      <c r="CEV111"/>
      <c r="CEW111"/>
      <c r="CEX111"/>
      <c r="CEY111"/>
      <c r="CEZ111"/>
      <c r="CFA111"/>
      <c r="CFB111"/>
      <c r="CFC111"/>
      <c r="CFD111"/>
      <c r="CFE111"/>
      <c r="CFF111"/>
      <c r="CFG111"/>
      <c r="CFH111"/>
      <c r="CFI111"/>
      <c r="CFJ111"/>
      <c r="CFK111"/>
      <c r="CFL111"/>
      <c r="CFM111"/>
      <c r="CFN111"/>
      <c r="CFO111"/>
      <c r="CFP111"/>
      <c r="CFQ111"/>
      <c r="CFR111"/>
      <c r="CFS111"/>
      <c r="CFT111"/>
      <c r="CFU111"/>
      <c r="CFV111"/>
      <c r="CFW111"/>
      <c r="CFX111"/>
      <c r="CFY111"/>
      <c r="CFZ111"/>
      <c r="CGA111"/>
      <c r="CGB111"/>
      <c r="CGC111"/>
      <c r="CGD111"/>
      <c r="CGE111"/>
      <c r="CGF111"/>
      <c r="CGG111"/>
      <c r="CGH111"/>
      <c r="CGI111"/>
      <c r="CGJ111"/>
      <c r="CGK111"/>
      <c r="CGL111"/>
      <c r="CGM111"/>
      <c r="CGN111"/>
      <c r="CGO111"/>
      <c r="CGP111"/>
      <c r="CGQ111"/>
      <c r="CGR111"/>
      <c r="CGS111"/>
      <c r="CGT111"/>
      <c r="CGU111"/>
      <c r="CGV111"/>
      <c r="CGW111"/>
      <c r="CGX111"/>
      <c r="CGY111"/>
      <c r="CGZ111"/>
      <c r="CHA111"/>
      <c r="CHB111"/>
      <c r="CHC111"/>
      <c r="CHD111"/>
      <c r="CHE111"/>
      <c r="CHF111"/>
      <c r="CHG111"/>
      <c r="CHH111"/>
      <c r="CHI111"/>
      <c r="CHJ111"/>
      <c r="CHK111"/>
      <c r="CHL111"/>
      <c r="CHM111"/>
      <c r="CHN111"/>
      <c r="CHO111"/>
      <c r="CHP111"/>
      <c r="CHQ111"/>
      <c r="CHR111"/>
      <c r="CHS111"/>
      <c r="CHT111"/>
      <c r="CHU111"/>
      <c r="CHV111"/>
      <c r="CHW111"/>
      <c r="CHX111"/>
      <c r="CHY111"/>
      <c r="CHZ111"/>
      <c r="CIA111"/>
      <c r="CIB111"/>
      <c r="CIC111"/>
      <c r="CID111"/>
      <c r="CIE111"/>
      <c r="CIF111"/>
      <c r="CIG111"/>
      <c r="CIH111"/>
      <c r="CII111"/>
      <c r="CIJ111"/>
      <c r="CIK111"/>
      <c r="CIL111"/>
      <c r="CIM111"/>
      <c r="CIN111"/>
      <c r="CIO111"/>
      <c r="CIP111"/>
      <c r="CIQ111"/>
      <c r="CIR111"/>
      <c r="CIS111"/>
      <c r="CIT111"/>
      <c r="CIU111"/>
      <c r="CIV111"/>
      <c r="CIW111"/>
      <c r="CIX111"/>
      <c r="CIY111"/>
      <c r="CIZ111"/>
      <c r="CJA111"/>
      <c r="CJB111"/>
      <c r="CJC111"/>
      <c r="CJD111"/>
      <c r="CJE111"/>
      <c r="CJF111"/>
      <c r="CJG111"/>
      <c r="CJH111"/>
      <c r="CJI111"/>
      <c r="CJJ111"/>
      <c r="CJK111"/>
      <c r="CJL111"/>
      <c r="CJM111"/>
      <c r="CJN111"/>
      <c r="CJO111"/>
      <c r="CJP111"/>
      <c r="CJQ111"/>
      <c r="CJR111"/>
      <c r="CJS111"/>
      <c r="CJT111"/>
      <c r="CJU111"/>
      <c r="CJV111"/>
      <c r="CJW111"/>
      <c r="CJX111"/>
      <c r="CJY111"/>
      <c r="CJZ111"/>
      <c r="CKA111"/>
      <c r="CKB111"/>
      <c r="CKC111"/>
      <c r="CKD111"/>
      <c r="CKE111"/>
      <c r="CKF111"/>
      <c r="CKG111"/>
      <c r="CKH111"/>
      <c r="CKI111"/>
      <c r="CKJ111"/>
      <c r="CKK111"/>
      <c r="CKL111"/>
      <c r="CKM111"/>
      <c r="CKN111"/>
      <c r="CKO111"/>
      <c r="CKP111"/>
      <c r="CKQ111"/>
      <c r="CKR111"/>
      <c r="CKS111"/>
      <c r="CKT111"/>
      <c r="CKU111"/>
      <c r="CKV111"/>
      <c r="CKW111"/>
      <c r="CKX111"/>
      <c r="CKY111"/>
      <c r="CKZ111"/>
      <c r="CLA111"/>
      <c r="CLB111"/>
      <c r="CLC111"/>
      <c r="CLD111"/>
      <c r="CLE111"/>
      <c r="CLF111"/>
      <c r="CLG111"/>
      <c r="CLH111"/>
      <c r="CLI111"/>
      <c r="CLJ111"/>
      <c r="CLK111"/>
      <c r="CLL111"/>
      <c r="CLM111"/>
      <c r="CLN111"/>
      <c r="CLO111"/>
      <c r="CLP111"/>
      <c r="CLQ111"/>
      <c r="CLR111"/>
      <c r="CLS111"/>
      <c r="CLT111"/>
      <c r="CLU111"/>
      <c r="CLV111"/>
      <c r="CLW111"/>
      <c r="CLX111"/>
      <c r="CLY111"/>
      <c r="CLZ111"/>
      <c r="CMA111"/>
      <c r="CMB111"/>
      <c r="CMC111"/>
      <c r="CMD111"/>
      <c r="CME111"/>
      <c r="CMF111"/>
      <c r="CMG111"/>
      <c r="CMH111"/>
      <c r="CMI111"/>
      <c r="CMJ111"/>
      <c r="CMK111"/>
      <c r="CML111"/>
      <c r="CMM111"/>
      <c r="CMN111"/>
      <c r="CMO111"/>
      <c r="CMP111"/>
      <c r="CMQ111"/>
      <c r="CMR111"/>
      <c r="CMS111"/>
      <c r="CMT111"/>
      <c r="CMU111"/>
      <c r="CMV111"/>
      <c r="CMW111"/>
      <c r="CMX111"/>
      <c r="CMY111"/>
      <c r="CMZ111"/>
      <c r="CNA111"/>
      <c r="CNB111"/>
      <c r="CNC111"/>
      <c r="CND111"/>
      <c r="CNE111"/>
      <c r="CNF111"/>
      <c r="CNG111"/>
      <c r="CNH111"/>
      <c r="CNI111"/>
      <c r="CNJ111"/>
      <c r="CNK111"/>
      <c r="CNL111"/>
      <c r="CNM111"/>
      <c r="CNN111"/>
      <c r="CNO111"/>
      <c r="CNP111"/>
      <c r="CNQ111"/>
      <c r="CNR111"/>
      <c r="CNS111"/>
      <c r="CNT111"/>
      <c r="CNU111"/>
      <c r="CNV111"/>
      <c r="CNW111"/>
      <c r="CNX111"/>
      <c r="CNY111"/>
      <c r="CNZ111"/>
      <c r="COA111"/>
      <c r="COB111"/>
      <c r="COC111"/>
      <c r="COD111"/>
      <c r="COE111"/>
      <c r="COF111"/>
      <c r="COG111"/>
      <c r="COH111"/>
      <c r="COI111"/>
      <c r="COJ111"/>
      <c r="COK111"/>
      <c r="COL111"/>
      <c r="COM111"/>
      <c r="CON111"/>
      <c r="COO111"/>
      <c r="COP111"/>
      <c r="COQ111"/>
      <c r="COR111"/>
      <c r="COS111"/>
      <c r="COT111"/>
      <c r="COU111"/>
      <c r="COV111"/>
      <c r="COW111"/>
      <c r="COX111"/>
      <c r="COY111"/>
      <c r="COZ111"/>
      <c r="CPA111"/>
      <c r="CPB111"/>
      <c r="CPC111"/>
      <c r="CPD111"/>
      <c r="CPE111"/>
      <c r="CPF111"/>
      <c r="CPG111"/>
      <c r="CPH111"/>
      <c r="CPI111"/>
      <c r="CPJ111"/>
      <c r="CPK111"/>
      <c r="CPL111"/>
      <c r="CPM111"/>
      <c r="CPN111"/>
      <c r="CPO111"/>
      <c r="CPP111"/>
      <c r="CPQ111"/>
      <c r="CPR111"/>
      <c r="CPS111"/>
      <c r="CPT111"/>
      <c r="CPU111"/>
      <c r="CPV111"/>
      <c r="CPW111"/>
      <c r="CPX111"/>
      <c r="CPY111"/>
      <c r="CPZ111"/>
      <c r="CQA111"/>
      <c r="CQB111"/>
      <c r="CQC111"/>
      <c r="CQD111"/>
      <c r="CQE111"/>
      <c r="CQF111"/>
      <c r="CQG111"/>
      <c r="CQH111"/>
      <c r="CQI111"/>
      <c r="CQJ111"/>
      <c r="CQK111"/>
      <c r="CQL111"/>
      <c r="CQM111"/>
      <c r="CQN111"/>
      <c r="CQO111"/>
      <c r="CQP111"/>
      <c r="CQQ111"/>
      <c r="CQR111"/>
      <c r="CQS111"/>
      <c r="CQT111"/>
      <c r="CQU111"/>
      <c r="CQV111"/>
      <c r="CQW111"/>
      <c r="CQX111"/>
      <c r="CQY111"/>
      <c r="CQZ111"/>
      <c r="CRA111"/>
      <c r="CRB111"/>
      <c r="CRC111"/>
      <c r="CRD111"/>
      <c r="CRE111"/>
      <c r="CRF111"/>
      <c r="CRG111"/>
      <c r="CRH111"/>
      <c r="CRI111"/>
      <c r="CRJ111"/>
      <c r="CRK111"/>
      <c r="CRL111"/>
      <c r="CRM111"/>
      <c r="CRN111"/>
      <c r="CRO111"/>
      <c r="CRP111"/>
      <c r="CRQ111"/>
      <c r="CRR111"/>
      <c r="CRS111"/>
      <c r="CRT111"/>
      <c r="CRU111"/>
      <c r="CRV111"/>
      <c r="CRW111"/>
      <c r="CRX111"/>
      <c r="CRY111"/>
      <c r="CRZ111"/>
      <c r="CSA111"/>
      <c r="CSB111"/>
      <c r="CSC111"/>
      <c r="CSD111"/>
      <c r="CSE111"/>
      <c r="CSF111"/>
      <c r="CSG111"/>
      <c r="CSH111"/>
      <c r="CSI111"/>
      <c r="CSJ111"/>
      <c r="CSK111"/>
      <c r="CSL111"/>
      <c r="CSM111"/>
      <c r="CSN111"/>
      <c r="CSO111"/>
      <c r="CSP111"/>
      <c r="CSQ111"/>
      <c r="CSR111"/>
      <c r="CSS111"/>
      <c r="CST111"/>
      <c r="CSU111"/>
      <c r="CSV111"/>
      <c r="CSW111"/>
      <c r="CSX111"/>
      <c r="CSY111"/>
      <c r="CSZ111"/>
      <c r="CTA111"/>
      <c r="CTB111"/>
      <c r="CTC111"/>
      <c r="CTD111"/>
      <c r="CTE111"/>
      <c r="CTF111"/>
      <c r="CTG111"/>
      <c r="CTH111"/>
      <c r="CTI111"/>
      <c r="CTJ111"/>
      <c r="CTK111"/>
      <c r="CTL111"/>
      <c r="CTM111"/>
      <c r="CTN111"/>
      <c r="CTO111"/>
      <c r="CTP111"/>
      <c r="CTQ111"/>
      <c r="CTR111"/>
      <c r="CTS111"/>
      <c r="CTT111"/>
      <c r="CTU111"/>
      <c r="CTV111"/>
      <c r="CTW111"/>
      <c r="CTX111"/>
      <c r="CTY111"/>
      <c r="CTZ111"/>
      <c r="CUA111"/>
      <c r="CUB111"/>
      <c r="CUC111"/>
      <c r="CUD111"/>
      <c r="CUE111"/>
      <c r="CUF111"/>
      <c r="CUG111"/>
      <c r="CUH111"/>
      <c r="CUI111"/>
      <c r="CUJ111"/>
      <c r="CUK111"/>
      <c r="CUL111"/>
      <c r="CUM111"/>
      <c r="CUN111"/>
      <c r="CUO111"/>
      <c r="CUP111"/>
      <c r="CUQ111"/>
      <c r="CUR111"/>
      <c r="CUS111"/>
      <c r="CUT111"/>
      <c r="CUU111"/>
      <c r="CUV111"/>
      <c r="CUW111"/>
      <c r="CUX111"/>
      <c r="CUY111"/>
      <c r="CUZ111"/>
      <c r="CVA111"/>
      <c r="CVB111"/>
      <c r="CVC111"/>
      <c r="CVD111"/>
      <c r="CVE111"/>
      <c r="CVF111"/>
      <c r="CVG111"/>
      <c r="CVH111"/>
      <c r="CVI111"/>
      <c r="CVJ111"/>
      <c r="CVK111"/>
      <c r="CVL111"/>
      <c r="CVM111"/>
      <c r="CVN111"/>
      <c r="CVO111"/>
      <c r="CVP111"/>
      <c r="CVQ111"/>
      <c r="CVR111"/>
      <c r="CVS111"/>
      <c r="CVT111"/>
      <c r="CVU111"/>
      <c r="CVV111"/>
      <c r="CVW111"/>
      <c r="CVX111"/>
      <c r="CVY111"/>
      <c r="CVZ111"/>
      <c r="CWA111"/>
      <c r="CWB111"/>
      <c r="CWC111"/>
      <c r="CWD111"/>
      <c r="CWE111"/>
      <c r="CWF111"/>
      <c r="CWG111"/>
      <c r="CWH111"/>
      <c r="CWI111"/>
      <c r="CWJ111"/>
      <c r="CWK111"/>
      <c r="CWL111"/>
      <c r="CWM111"/>
      <c r="CWN111"/>
      <c r="CWO111"/>
      <c r="CWP111"/>
      <c r="CWQ111"/>
      <c r="CWR111"/>
      <c r="CWS111"/>
      <c r="CWT111"/>
      <c r="CWU111"/>
      <c r="CWV111"/>
      <c r="CWW111"/>
      <c r="CWX111"/>
      <c r="CWY111"/>
      <c r="CWZ111"/>
      <c r="CXA111"/>
      <c r="CXB111"/>
      <c r="CXC111"/>
      <c r="CXD111"/>
      <c r="CXE111"/>
      <c r="CXF111"/>
      <c r="CXG111"/>
      <c r="CXH111"/>
      <c r="CXI111"/>
      <c r="CXJ111"/>
      <c r="CXK111"/>
      <c r="CXL111"/>
      <c r="CXM111"/>
      <c r="CXN111"/>
      <c r="CXO111"/>
      <c r="CXP111"/>
      <c r="CXQ111"/>
      <c r="CXR111"/>
      <c r="CXS111"/>
      <c r="CXT111"/>
      <c r="CXU111"/>
      <c r="CXV111"/>
      <c r="CXW111"/>
      <c r="CXX111"/>
      <c r="CXY111"/>
      <c r="CXZ111"/>
      <c r="CYA111"/>
      <c r="CYB111"/>
      <c r="CYC111"/>
      <c r="CYD111"/>
      <c r="CYE111"/>
      <c r="CYF111"/>
      <c r="CYG111"/>
      <c r="CYH111"/>
      <c r="CYI111"/>
      <c r="CYJ111"/>
      <c r="CYK111"/>
      <c r="CYL111"/>
      <c r="CYM111"/>
      <c r="CYN111"/>
      <c r="CYO111"/>
      <c r="CYP111"/>
      <c r="CYQ111"/>
      <c r="CYR111"/>
      <c r="CYS111"/>
      <c r="CYT111"/>
      <c r="CYU111"/>
      <c r="CYV111"/>
      <c r="CYW111"/>
      <c r="CYX111"/>
      <c r="CYY111"/>
      <c r="CYZ111"/>
      <c r="CZA111"/>
      <c r="CZB111"/>
      <c r="CZC111"/>
      <c r="CZD111"/>
      <c r="CZE111"/>
      <c r="CZF111"/>
      <c r="CZG111"/>
      <c r="CZH111"/>
      <c r="CZI111"/>
      <c r="CZJ111"/>
      <c r="CZK111"/>
      <c r="CZL111"/>
      <c r="CZM111"/>
      <c r="CZN111"/>
      <c r="CZO111"/>
      <c r="CZP111"/>
      <c r="CZQ111"/>
      <c r="CZR111"/>
      <c r="CZS111"/>
      <c r="CZT111"/>
      <c r="CZU111"/>
      <c r="CZV111"/>
      <c r="CZW111"/>
      <c r="CZX111"/>
      <c r="CZY111"/>
      <c r="CZZ111"/>
      <c r="DAA111"/>
      <c r="DAB111"/>
      <c r="DAC111"/>
      <c r="DAD111"/>
      <c r="DAE111"/>
      <c r="DAF111"/>
      <c r="DAG111"/>
      <c r="DAH111"/>
      <c r="DAI111"/>
      <c r="DAJ111"/>
      <c r="DAK111"/>
      <c r="DAL111"/>
      <c r="DAM111"/>
      <c r="DAN111"/>
      <c r="DAO111"/>
      <c r="DAP111"/>
      <c r="DAQ111"/>
      <c r="DAR111"/>
      <c r="DAS111"/>
      <c r="DAT111"/>
      <c r="DAU111"/>
      <c r="DAV111"/>
      <c r="DAW111"/>
      <c r="DAX111"/>
      <c r="DAY111"/>
      <c r="DAZ111"/>
      <c r="DBA111"/>
      <c r="DBB111"/>
      <c r="DBC111"/>
      <c r="DBD111"/>
      <c r="DBE111"/>
      <c r="DBF111"/>
      <c r="DBG111"/>
      <c r="DBH111"/>
      <c r="DBI111"/>
      <c r="DBJ111"/>
      <c r="DBK111"/>
      <c r="DBL111"/>
      <c r="DBM111"/>
      <c r="DBN111"/>
      <c r="DBO111"/>
      <c r="DBP111"/>
      <c r="DBQ111"/>
      <c r="DBR111"/>
      <c r="DBS111"/>
      <c r="DBT111"/>
      <c r="DBU111"/>
      <c r="DBV111"/>
      <c r="DBW111"/>
      <c r="DBX111"/>
      <c r="DBY111"/>
      <c r="DBZ111"/>
      <c r="DCA111"/>
      <c r="DCB111"/>
      <c r="DCC111"/>
      <c r="DCD111"/>
      <c r="DCE111"/>
      <c r="DCF111"/>
      <c r="DCG111"/>
      <c r="DCH111"/>
      <c r="DCI111"/>
      <c r="DCJ111"/>
      <c r="DCK111"/>
      <c r="DCL111"/>
      <c r="DCM111"/>
      <c r="DCN111"/>
      <c r="DCO111"/>
      <c r="DCP111"/>
      <c r="DCQ111"/>
      <c r="DCR111"/>
      <c r="DCS111"/>
      <c r="DCT111"/>
      <c r="DCU111"/>
      <c r="DCV111"/>
      <c r="DCW111"/>
      <c r="DCX111"/>
      <c r="DCY111"/>
      <c r="DCZ111"/>
      <c r="DDA111"/>
      <c r="DDB111"/>
      <c r="DDC111"/>
      <c r="DDD111"/>
      <c r="DDE111"/>
      <c r="DDF111"/>
      <c r="DDG111"/>
      <c r="DDH111"/>
      <c r="DDI111"/>
      <c r="DDJ111"/>
      <c r="DDK111"/>
      <c r="DDL111"/>
      <c r="DDM111"/>
      <c r="DDN111"/>
      <c r="DDO111"/>
      <c r="DDP111"/>
      <c r="DDQ111"/>
      <c r="DDR111"/>
      <c r="DDS111"/>
      <c r="DDT111"/>
      <c r="DDU111"/>
      <c r="DDV111"/>
      <c r="DDW111"/>
      <c r="DDX111"/>
      <c r="DDY111"/>
      <c r="DDZ111"/>
      <c r="DEA111"/>
      <c r="DEB111"/>
      <c r="DEC111"/>
      <c r="DED111"/>
      <c r="DEE111"/>
      <c r="DEF111"/>
      <c r="DEG111"/>
      <c r="DEH111"/>
      <c r="DEI111"/>
      <c r="DEJ111"/>
      <c r="DEK111"/>
      <c r="DEL111"/>
      <c r="DEM111"/>
      <c r="DEN111"/>
      <c r="DEO111"/>
      <c r="DEP111"/>
      <c r="DEQ111"/>
      <c r="DER111"/>
      <c r="DES111"/>
      <c r="DET111"/>
      <c r="DEU111"/>
      <c r="DEV111"/>
      <c r="DEW111"/>
      <c r="DEX111"/>
      <c r="DEY111"/>
      <c r="DEZ111"/>
      <c r="DFA111"/>
      <c r="DFB111"/>
      <c r="DFC111"/>
      <c r="DFD111"/>
      <c r="DFE111"/>
      <c r="DFF111"/>
      <c r="DFG111"/>
      <c r="DFH111"/>
      <c r="DFI111"/>
      <c r="DFJ111"/>
      <c r="DFK111"/>
      <c r="DFL111"/>
      <c r="DFM111"/>
      <c r="DFN111"/>
      <c r="DFO111"/>
      <c r="DFP111"/>
      <c r="DFQ111"/>
      <c r="DFR111"/>
      <c r="DFS111"/>
      <c r="DFT111"/>
      <c r="DFU111"/>
      <c r="DFV111"/>
      <c r="DFW111"/>
      <c r="DFX111"/>
      <c r="DFY111"/>
      <c r="DFZ111"/>
      <c r="DGA111"/>
      <c r="DGB111"/>
      <c r="DGC111"/>
      <c r="DGD111"/>
      <c r="DGE111"/>
      <c r="DGF111"/>
      <c r="DGG111"/>
      <c r="DGH111"/>
      <c r="DGI111"/>
      <c r="DGJ111"/>
      <c r="DGK111"/>
      <c r="DGL111"/>
      <c r="DGM111"/>
      <c r="DGN111"/>
      <c r="DGO111"/>
      <c r="DGP111"/>
      <c r="DGQ111"/>
      <c r="DGR111"/>
      <c r="DGS111"/>
      <c r="DGT111"/>
      <c r="DGU111"/>
      <c r="DGV111"/>
      <c r="DGW111"/>
      <c r="DGX111"/>
      <c r="DGY111"/>
      <c r="DGZ111"/>
      <c r="DHA111"/>
      <c r="DHB111"/>
      <c r="DHC111"/>
      <c r="DHD111"/>
      <c r="DHE111"/>
      <c r="DHF111"/>
      <c r="DHG111"/>
      <c r="DHH111"/>
      <c r="DHI111"/>
      <c r="DHJ111"/>
      <c r="DHK111"/>
      <c r="DHL111"/>
      <c r="DHM111"/>
      <c r="DHN111"/>
      <c r="DHO111"/>
      <c r="DHP111"/>
      <c r="DHQ111"/>
      <c r="DHR111"/>
      <c r="DHS111"/>
      <c r="DHT111"/>
      <c r="DHU111"/>
      <c r="DHV111"/>
      <c r="DHW111"/>
      <c r="DHX111"/>
      <c r="DHY111"/>
      <c r="DHZ111"/>
      <c r="DIA111"/>
      <c r="DIB111"/>
      <c r="DIC111"/>
      <c r="DID111"/>
      <c r="DIE111"/>
      <c r="DIF111"/>
      <c r="DIG111"/>
      <c r="DIH111"/>
      <c r="DII111"/>
      <c r="DIJ111"/>
      <c r="DIK111"/>
      <c r="DIL111"/>
      <c r="DIM111"/>
      <c r="DIN111"/>
      <c r="DIO111"/>
      <c r="DIP111"/>
      <c r="DIQ111"/>
      <c r="DIR111"/>
      <c r="DIS111"/>
      <c r="DIT111"/>
      <c r="DIU111"/>
      <c r="DIV111"/>
      <c r="DIW111"/>
      <c r="DIX111"/>
      <c r="DIY111"/>
      <c r="DIZ111"/>
      <c r="DJA111"/>
      <c r="DJB111"/>
      <c r="DJC111"/>
      <c r="DJD111"/>
      <c r="DJE111"/>
      <c r="DJF111"/>
      <c r="DJG111"/>
      <c r="DJH111"/>
      <c r="DJI111"/>
      <c r="DJJ111"/>
      <c r="DJK111"/>
      <c r="DJL111"/>
      <c r="DJM111"/>
      <c r="DJN111"/>
      <c r="DJO111"/>
      <c r="DJP111"/>
      <c r="DJQ111"/>
      <c r="DJR111"/>
      <c r="DJS111"/>
      <c r="DJT111"/>
      <c r="DJU111"/>
      <c r="DJV111"/>
      <c r="DJW111"/>
      <c r="DJX111"/>
      <c r="DJY111"/>
      <c r="DJZ111"/>
      <c r="DKA111"/>
      <c r="DKB111"/>
      <c r="DKC111"/>
      <c r="DKD111"/>
      <c r="DKE111"/>
      <c r="DKF111"/>
      <c r="DKG111"/>
      <c r="DKH111"/>
      <c r="DKI111"/>
      <c r="DKJ111"/>
      <c r="DKK111"/>
      <c r="DKL111"/>
      <c r="DKM111"/>
      <c r="DKN111"/>
      <c r="DKO111"/>
      <c r="DKP111"/>
      <c r="DKQ111"/>
      <c r="DKR111"/>
      <c r="DKS111"/>
      <c r="DKT111"/>
      <c r="DKU111"/>
      <c r="DKV111"/>
      <c r="DKW111"/>
      <c r="DKX111"/>
      <c r="DKY111"/>
      <c r="DKZ111"/>
      <c r="DLA111"/>
      <c r="DLB111"/>
      <c r="DLC111"/>
      <c r="DLD111"/>
      <c r="DLE111"/>
      <c r="DLF111"/>
      <c r="DLG111"/>
      <c r="DLH111"/>
      <c r="DLI111"/>
      <c r="DLJ111"/>
      <c r="DLK111"/>
      <c r="DLL111"/>
      <c r="DLM111"/>
      <c r="DLN111"/>
      <c r="DLO111"/>
      <c r="DLP111"/>
      <c r="DLQ111"/>
      <c r="DLR111"/>
      <c r="DLS111"/>
      <c r="DLT111"/>
      <c r="DLU111"/>
      <c r="DLV111"/>
      <c r="DLW111"/>
      <c r="DLX111"/>
      <c r="DLY111"/>
      <c r="DLZ111"/>
      <c r="DMA111"/>
      <c r="DMB111"/>
      <c r="DMC111"/>
      <c r="DMD111"/>
      <c r="DME111"/>
      <c r="DMF111"/>
      <c r="DMG111"/>
      <c r="DMH111"/>
      <c r="DMI111"/>
      <c r="DMJ111"/>
      <c r="DMK111"/>
      <c r="DML111"/>
      <c r="DMM111"/>
      <c r="DMN111"/>
      <c r="DMO111"/>
      <c r="DMP111"/>
      <c r="DMQ111"/>
      <c r="DMR111"/>
      <c r="DMS111"/>
      <c r="DMT111"/>
      <c r="DMU111"/>
      <c r="DMV111"/>
      <c r="DMW111"/>
      <c r="DMX111"/>
      <c r="DMY111"/>
      <c r="DMZ111"/>
      <c r="DNA111"/>
      <c r="DNB111"/>
      <c r="DNC111"/>
      <c r="DND111"/>
      <c r="DNE111"/>
      <c r="DNF111"/>
      <c r="DNG111"/>
      <c r="DNH111"/>
      <c r="DNI111"/>
      <c r="DNJ111"/>
      <c r="DNK111"/>
      <c r="DNL111"/>
      <c r="DNM111"/>
      <c r="DNN111"/>
      <c r="DNO111"/>
      <c r="DNP111"/>
      <c r="DNQ111"/>
      <c r="DNR111"/>
      <c r="DNS111"/>
      <c r="DNT111"/>
      <c r="DNU111"/>
      <c r="DNV111"/>
      <c r="DNW111"/>
      <c r="DNX111"/>
      <c r="DNY111"/>
      <c r="DNZ111"/>
      <c r="DOA111"/>
      <c r="DOB111"/>
      <c r="DOC111"/>
      <c r="DOD111"/>
      <c r="DOE111"/>
      <c r="DOF111"/>
      <c r="DOG111"/>
      <c r="DOH111"/>
      <c r="DOI111"/>
      <c r="DOJ111"/>
      <c r="DOK111"/>
      <c r="DOL111"/>
      <c r="DOM111"/>
      <c r="DON111"/>
      <c r="DOO111"/>
      <c r="DOP111"/>
      <c r="DOQ111"/>
      <c r="DOR111"/>
      <c r="DOS111"/>
      <c r="DOT111"/>
      <c r="DOU111"/>
      <c r="DOV111"/>
      <c r="DOW111"/>
      <c r="DOX111"/>
      <c r="DOY111"/>
      <c r="DOZ111"/>
      <c r="DPA111"/>
      <c r="DPB111"/>
      <c r="DPC111"/>
      <c r="DPD111"/>
      <c r="DPE111"/>
      <c r="DPF111"/>
      <c r="DPG111"/>
      <c r="DPH111"/>
      <c r="DPI111"/>
      <c r="DPJ111"/>
      <c r="DPK111"/>
      <c r="DPL111"/>
      <c r="DPM111"/>
      <c r="DPN111"/>
      <c r="DPO111"/>
      <c r="DPP111"/>
      <c r="DPQ111"/>
      <c r="DPR111"/>
      <c r="DPS111"/>
      <c r="DPT111"/>
      <c r="DPU111"/>
      <c r="DPV111"/>
      <c r="DPW111"/>
      <c r="DPX111"/>
      <c r="DPY111"/>
      <c r="DPZ111"/>
      <c r="DQA111"/>
      <c r="DQB111"/>
      <c r="DQC111"/>
      <c r="DQD111"/>
      <c r="DQE111"/>
      <c r="DQF111"/>
      <c r="DQG111"/>
      <c r="DQH111"/>
      <c r="DQI111"/>
      <c r="DQJ111"/>
      <c r="DQK111"/>
      <c r="DQL111"/>
      <c r="DQM111"/>
      <c r="DQN111"/>
      <c r="DQO111"/>
      <c r="DQP111"/>
      <c r="DQQ111"/>
      <c r="DQR111"/>
      <c r="DQS111"/>
      <c r="DQT111"/>
      <c r="DQU111"/>
      <c r="DQV111"/>
      <c r="DQW111"/>
      <c r="DQX111"/>
      <c r="DQY111"/>
      <c r="DQZ111"/>
      <c r="DRA111"/>
      <c r="DRB111"/>
      <c r="DRC111"/>
      <c r="DRD111"/>
      <c r="DRE111"/>
      <c r="DRF111"/>
      <c r="DRG111"/>
      <c r="DRH111"/>
      <c r="DRI111"/>
      <c r="DRJ111"/>
      <c r="DRK111"/>
      <c r="DRL111"/>
      <c r="DRM111"/>
      <c r="DRN111"/>
      <c r="DRO111"/>
      <c r="DRP111"/>
      <c r="DRQ111"/>
      <c r="DRR111"/>
      <c r="DRS111"/>
      <c r="DRT111"/>
      <c r="DRU111"/>
      <c r="DRV111"/>
      <c r="DRW111"/>
      <c r="DRX111"/>
      <c r="DRY111"/>
      <c r="DRZ111"/>
      <c r="DSA111"/>
      <c r="DSB111"/>
      <c r="DSC111"/>
      <c r="DSD111"/>
      <c r="DSE111"/>
      <c r="DSF111"/>
      <c r="DSG111"/>
      <c r="DSH111"/>
      <c r="DSI111"/>
      <c r="DSJ111"/>
      <c r="DSK111"/>
      <c r="DSL111"/>
      <c r="DSM111"/>
      <c r="DSN111"/>
      <c r="DSO111"/>
      <c r="DSP111"/>
      <c r="DSQ111"/>
      <c r="DSR111"/>
      <c r="DSS111"/>
      <c r="DST111"/>
      <c r="DSU111"/>
      <c r="DSV111"/>
      <c r="DSW111"/>
      <c r="DSX111"/>
      <c r="DSY111"/>
      <c r="DSZ111"/>
      <c r="DTA111"/>
      <c r="DTB111"/>
      <c r="DTC111"/>
      <c r="DTD111"/>
      <c r="DTE111"/>
      <c r="DTF111"/>
      <c r="DTG111"/>
      <c r="DTH111"/>
      <c r="DTI111"/>
      <c r="DTJ111"/>
      <c r="DTK111"/>
      <c r="DTL111"/>
      <c r="DTM111"/>
      <c r="DTN111"/>
      <c r="DTO111"/>
      <c r="DTP111"/>
      <c r="DTQ111"/>
      <c r="DTR111"/>
      <c r="DTS111"/>
      <c r="DTT111"/>
      <c r="DTU111"/>
      <c r="DTV111"/>
      <c r="DTW111"/>
      <c r="DTX111"/>
      <c r="DTY111"/>
      <c r="DTZ111"/>
      <c r="DUA111"/>
      <c r="DUB111"/>
      <c r="DUC111"/>
      <c r="DUD111"/>
      <c r="DUE111"/>
      <c r="DUF111"/>
      <c r="DUG111"/>
      <c r="DUH111"/>
      <c r="DUI111"/>
      <c r="DUJ111"/>
      <c r="DUK111"/>
      <c r="DUL111"/>
      <c r="DUM111"/>
      <c r="DUN111"/>
      <c r="DUO111"/>
      <c r="DUP111"/>
      <c r="DUQ111"/>
      <c r="DUR111"/>
      <c r="DUS111"/>
      <c r="DUT111"/>
      <c r="DUU111"/>
      <c r="DUV111"/>
      <c r="DUW111"/>
      <c r="DUX111"/>
      <c r="DUY111"/>
      <c r="DUZ111"/>
      <c r="DVA111"/>
      <c r="DVB111"/>
      <c r="DVC111"/>
      <c r="DVD111"/>
      <c r="DVE111"/>
      <c r="DVF111"/>
      <c r="DVG111"/>
      <c r="DVH111"/>
      <c r="DVI111"/>
      <c r="DVJ111"/>
      <c r="DVK111"/>
      <c r="DVL111"/>
      <c r="DVM111"/>
      <c r="DVN111"/>
      <c r="DVO111"/>
      <c r="DVP111"/>
      <c r="DVQ111"/>
      <c r="DVR111"/>
      <c r="DVS111"/>
      <c r="DVT111"/>
      <c r="DVU111"/>
      <c r="DVV111"/>
      <c r="DVW111"/>
      <c r="DVX111"/>
      <c r="DVY111"/>
      <c r="DVZ111"/>
      <c r="DWA111"/>
      <c r="DWB111"/>
      <c r="DWC111"/>
      <c r="DWD111"/>
      <c r="DWE111"/>
      <c r="DWF111"/>
      <c r="DWG111"/>
      <c r="DWH111"/>
    </row>
    <row r="112" spans="1:3310" s="20" customFormat="1" ht="30" x14ac:dyDescent="0.25">
      <c r="A112" s="12" t="s">
        <v>636</v>
      </c>
      <c r="B112" s="13" t="s">
        <v>287</v>
      </c>
      <c r="C112" s="3" t="s">
        <v>29</v>
      </c>
      <c r="D112" s="14" t="s">
        <v>637</v>
      </c>
      <c r="E112" s="3" t="s">
        <v>236</v>
      </c>
      <c r="F112" s="3" t="s">
        <v>86</v>
      </c>
      <c r="G112" s="3" t="s">
        <v>86</v>
      </c>
      <c r="H112" s="3">
        <v>12</v>
      </c>
      <c r="I112" s="22">
        <v>45512</v>
      </c>
      <c r="J112" s="24">
        <v>45523</v>
      </c>
      <c r="K112" s="24">
        <v>45534</v>
      </c>
      <c r="L112" s="24">
        <v>45523</v>
      </c>
      <c r="M112" s="24">
        <v>45524</v>
      </c>
      <c r="N112" s="24">
        <v>45525</v>
      </c>
      <c r="O112" s="24">
        <v>45526</v>
      </c>
      <c r="P112" s="24">
        <v>45527</v>
      </c>
      <c r="Q112" s="24">
        <v>45523</v>
      </c>
      <c r="R112" s="24">
        <v>45534</v>
      </c>
      <c r="S112" s="3" t="s">
        <v>30</v>
      </c>
      <c r="T112" s="4" t="s">
        <v>43</v>
      </c>
      <c r="U112" s="3" t="s">
        <v>31</v>
      </c>
      <c r="V112" s="13" t="s">
        <v>30</v>
      </c>
      <c r="W112" s="12" t="s">
        <v>43</v>
      </c>
      <c r="X112" s="13" t="s">
        <v>31</v>
      </c>
      <c r="Y112" s="3" t="s">
        <v>30</v>
      </c>
      <c r="Z112" s="28" t="s">
        <v>43</v>
      </c>
      <c r="AA112" s="3" t="s">
        <v>31</v>
      </c>
      <c r="AB112" s="24">
        <v>45523</v>
      </c>
      <c r="AC112" s="24">
        <v>45524</v>
      </c>
      <c r="AD112" s="24">
        <v>45525</v>
      </c>
      <c r="AE112" s="24">
        <v>45532</v>
      </c>
      <c r="AF112" s="24">
        <v>45533</v>
      </c>
      <c r="AG112" s="3" t="s">
        <v>29</v>
      </c>
      <c r="AH112" s="4" t="s">
        <v>685</v>
      </c>
      <c r="AI112" s="3" t="s">
        <v>715</v>
      </c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  <c r="CKF112"/>
      <c r="CKG112"/>
      <c r="CKH112"/>
      <c r="CKI112"/>
      <c r="CKJ112"/>
      <c r="CKK112"/>
      <c r="CKL112"/>
      <c r="CKM112"/>
      <c r="CKN112"/>
      <c r="CKO112"/>
      <c r="CKP112"/>
      <c r="CKQ112"/>
      <c r="CKR112"/>
      <c r="CKS112"/>
      <c r="CKT112"/>
      <c r="CKU112"/>
      <c r="CKV112"/>
      <c r="CKW112"/>
      <c r="CKX112"/>
      <c r="CKY112"/>
      <c r="CKZ112"/>
      <c r="CLA112"/>
      <c r="CLB112"/>
      <c r="CLC112"/>
      <c r="CLD112"/>
      <c r="CLE112"/>
      <c r="CLF112"/>
      <c r="CLG112"/>
      <c r="CLH112"/>
      <c r="CLI112"/>
      <c r="CLJ112"/>
      <c r="CLK112"/>
      <c r="CLL112"/>
      <c r="CLM112"/>
      <c r="CLN112"/>
      <c r="CLO112"/>
      <c r="CLP112"/>
      <c r="CLQ112"/>
      <c r="CLR112"/>
      <c r="CLS112"/>
      <c r="CLT112"/>
      <c r="CLU112"/>
      <c r="CLV112"/>
      <c r="CLW112"/>
      <c r="CLX112"/>
      <c r="CLY112"/>
      <c r="CLZ112"/>
      <c r="CMA112"/>
      <c r="CMB112"/>
      <c r="CMC112"/>
      <c r="CMD112"/>
      <c r="CME112"/>
      <c r="CMF112"/>
      <c r="CMG112"/>
      <c r="CMH112"/>
      <c r="CMI112"/>
      <c r="CMJ112"/>
      <c r="CMK112"/>
      <c r="CML112"/>
      <c r="CMM112"/>
      <c r="CMN112"/>
      <c r="CMO112"/>
      <c r="CMP112"/>
      <c r="CMQ112"/>
      <c r="CMR112"/>
      <c r="CMS112"/>
      <c r="CMT112"/>
      <c r="CMU112"/>
      <c r="CMV112"/>
      <c r="CMW112"/>
      <c r="CMX112"/>
      <c r="CMY112"/>
      <c r="CMZ112"/>
      <c r="CNA112"/>
      <c r="CNB112"/>
      <c r="CNC112"/>
      <c r="CND112"/>
      <c r="CNE112"/>
      <c r="CNF112"/>
      <c r="CNG112"/>
      <c r="CNH112"/>
      <c r="CNI112"/>
      <c r="CNJ112"/>
      <c r="CNK112"/>
      <c r="CNL112"/>
      <c r="CNM112"/>
      <c r="CNN112"/>
      <c r="CNO112"/>
      <c r="CNP112"/>
      <c r="CNQ112"/>
      <c r="CNR112"/>
      <c r="CNS112"/>
      <c r="CNT112"/>
      <c r="CNU112"/>
      <c r="CNV112"/>
      <c r="CNW112"/>
      <c r="CNX112"/>
      <c r="CNY112"/>
      <c r="CNZ112"/>
      <c r="COA112"/>
      <c r="COB112"/>
      <c r="COC112"/>
      <c r="COD112"/>
      <c r="COE112"/>
      <c r="COF112"/>
      <c r="COG112"/>
      <c r="COH112"/>
      <c r="COI112"/>
      <c r="COJ112"/>
      <c r="COK112"/>
      <c r="COL112"/>
      <c r="COM112"/>
      <c r="CON112"/>
      <c r="COO112"/>
      <c r="COP112"/>
      <c r="COQ112"/>
      <c r="COR112"/>
      <c r="COS112"/>
      <c r="COT112"/>
      <c r="COU112"/>
      <c r="COV112"/>
      <c r="COW112"/>
      <c r="COX112"/>
      <c r="COY112"/>
      <c r="COZ112"/>
      <c r="CPA112"/>
      <c r="CPB112"/>
      <c r="CPC112"/>
      <c r="CPD112"/>
      <c r="CPE112"/>
      <c r="CPF112"/>
      <c r="CPG112"/>
      <c r="CPH112"/>
      <c r="CPI112"/>
      <c r="CPJ112"/>
      <c r="CPK112"/>
      <c r="CPL112"/>
      <c r="CPM112"/>
      <c r="CPN112"/>
      <c r="CPO112"/>
      <c r="CPP112"/>
      <c r="CPQ112"/>
      <c r="CPR112"/>
      <c r="CPS112"/>
      <c r="CPT112"/>
      <c r="CPU112"/>
      <c r="CPV112"/>
      <c r="CPW112"/>
      <c r="CPX112"/>
      <c r="CPY112"/>
      <c r="CPZ112"/>
      <c r="CQA112"/>
      <c r="CQB112"/>
      <c r="CQC112"/>
      <c r="CQD112"/>
      <c r="CQE112"/>
      <c r="CQF112"/>
      <c r="CQG112"/>
      <c r="CQH112"/>
      <c r="CQI112"/>
      <c r="CQJ112"/>
      <c r="CQK112"/>
      <c r="CQL112"/>
      <c r="CQM112"/>
      <c r="CQN112"/>
      <c r="CQO112"/>
      <c r="CQP112"/>
      <c r="CQQ112"/>
      <c r="CQR112"/>
      <c r="CQS112"/>
      <c r="CQT112"/>
      <c r="CQU112"/>
      <c r="CQV112"/>
      <c r="CQW112"/>
      <c r="CQX112"/>
      <c r="CQY112"/>
      <c r="CQZ112"/>
      <c r="CRA112"/>
      <c r="CRB112"/>
      <c r="CRC112"/>
      <c r="CRD112"/>
      <c r="CRE112"/>
      <c r="CRF112"/>
      <c r="CRG112"/>
      <c r="CRH112"/>
      <c r="CRI112"/>
      <c r="CRJ112"/>
      <c r="CRK112"/>
      <c r="CRL112"/>
      <c r="CRM112"/>
      <c r="CRN112"/>
      <c r="CRO112"/>
      <c r="CRP112"/>
      <c r="CRQ112"/>
      <c r="CRR112"/>
      <c r="CRS112"/>
      <c r="CRT112"/>
      <c r="CRU112"/>
      <c r="CRV112"/>
      <c r="CRW112"/>
      <c r="CRX112"/>
      <c r="CRY112"/>
      <c r="CRZ112"/>
      <c r="CSA112"/>
      <c r="CSB112"/>
      <c r="CSC112"/>
      <c r="CSD112"/>
      <c r="CSE112"/>
      <c r="CSF112"/>
      <c r="CSG112"/>
      <c r="CSH112"/>
      <c r="CSI112"/>
      <c r="CSJ112"/>
      <c r="CSK112"/>
      <c r="CSL112"/>
      <c r="CSM112"/>
      <c r="CSN112"/>
      <c r="CSO112"/>
      <c r="CSP112"/>
      <c r="CSQ112"/>
      <c r="CSR112"/>
      <c r="CSS112"/>
      <c r="CST112"/>
      <c r="CSU112"/>
      <c r="CSV112"/>
      <c r="CSW112"/>
      <c r="CSX112"/>
      <c r="CSY112"/>
      <c r="CSZ112"/>
      <c r="CTA112"/>
      <c r="CTB112"/>
      <c r="CTC112"/>
      <c r="CTD112"/>
      <c r="CTE112"/>
      <c r="CTF112"/>
      <c r="CTG112"/>
      <c r="CTH112"/>
      <c r="CTI112"/>
      <c r="CTJ112"/>
      <c r="CTK112"/>
      <c r="CTL112"/>
      <c r="CTM112"/>
      <c r="CTN112"/>
      <c r="CTO112"/>
      <c r="CTP112"/>
      <c r="CTQ112"/>
      <c r="CTR112"/>
      <c r="CTS112"/>
      <c r="CTT112"/>
      <c r="CTU112"/>
      <c r="CTV112"/>
      <c r="CTW112"/>
      <c r="CTX112"/>
      <c r="CTY112"/>
      <c r="CTZ112"/>
      <c r="CUA112"/>
      <c r="CUB112"/>
      <c r="CUC112"/>
      <c r="CUD112"/>
      <c r="CUE112"/>
      <c r="CUF112"/>
      <c r="CUG112"/>
      <c r="CUH112"/>
      <c r="CUI112"/>
      <c r="CUJ112"/>
      <c r="CUK112"/>
      <c r="CUL112"/>
      <c r="CUM112"/>
      <c r="CUN112"/>
      <c r="CUO112"/>
      <c r="CUP112"/>
      <c r="CUQ112"/>
      <c r="CUR112"/>
      <c r="CUS112"/>
      <c r="CUT112"/>
      <c r="CUU112"/>
      <c r="CUV112"/>
      <c r="CUW112"/>
      <c r="CUX112"/>
      <c r="CUY112"/>
      <c r="CUZ112"/>
      <c r="CVA112"/>
      <c r="CVB112"/>
      <c r="CVC112"/>
      <c r="CVD112"/>
      <c r="CVE112"/>
      <c r="CVF112"/>
      <c r="CVG112"/>
      <c r="CVH112"/>
      <c r="CVI112"/>
      <c r="CVJ112"/>
      <c r="CVK112"/>
      <c r="CVL112"/>
      <c r="CVM112"/>
      <c r="CVN112"/>
      <c r="CVO112"/>
      <c r="CVP112"/>
      <c r="CVQ112"/>
      <c r="CVR112"/>
      <c r="CVS112"/>
      <c r="CVT112"/>
      <c r="CVU112"/>
      <c r="CVV112"/>
      <c r="CVW112"/>
      <c r="CVX112"/>
      <c r="CVY112"/>
      <c r="CVZ112"/>
      <c r="CWA112"/>
      <c r="CWB112"/>
      <c r="CWC112"/>
      <c r="CWD112"/>
      <c r="CWE112"/>
      <c r="CWF112"/>
      <c r="CWG112"/>
      <c r="CWH112"/>
      <c r="CWI112"/>
      <c r="CWJ112"/>
      <c r="CWK112"/>
      <c r="CWL112"/>
      <c r="CWM112"/>
      <c r="CWN112"/>
      <c r="CWO112"/>
      <c r="CWP112"/>
      <c r="CWQ112"/>
      <c r="CWR112"/>
      <c r="CWS112"/>
      <c r="CWT112"/>
      <c r="CWU112"/>
      <c r="CWV112"/>
      <c r="CWW112"/>
      <c r="CWX112"/>
      <c r="CWY112"/>
      <c r="CWZ112"/>
      <c r="CXA112"/>
      <c r="CXB112"/>
      <c r="CXC112"/>
      <c r="CXD112"/>
      <c r="CXE112"/>
      <c r="CXF112"/>
      <c r="CXG112"/>
      <c r="CXH112"/>
      <c r="CXI112"/>
      <c r="CXJ112"/>
      <c r="CXK112"/>
      <c r="CXL112"/>
      <c r="CXM112"/>
      <c r="CXN112"/>
      <c r="CXO112"/>
      <c r="CXP112"/>
      <c r="CXQ112"/>
      <c r="CXR112"/>
      <c r="CXS112"/>
      <c r="CXT112"/>
      <c r="CXU112"/>
      <c r="CXV112"/>
      <c r="CXW112"/>
      <c r="CXX112"/>
      <c r="CXY112"/>
      <c r="CXZ112"/>
      <c r="CYA112"/>
      <c r="CYB112"/>
      <c r="CYC112"/>
      <c r="CYD112"/>
      <c r="CYE112"/>
      <c r="CYF112"/>
      <c r="CYG112"/>
      <c r="CYH112"/>
      <c r="CYI112"/>
      <c r="CYJ112"/>
      <c r="CYK112"/>
      <c r="CYL112"/>
      <c r="CYM112"/>
      <c r="CYN112"/>
      <c r="CYO112"/>
      <c r="CYP112"/>
      <c r="CYQ112"/>
      <c r="CYR112"/>
      <c r="CYS112"/>
      <c r="CYT112"/>
      <c r="CYU112"/>
      <c r="CYV112"/>
      <c r="CYW112"/>
      <c r="CYX112"/>
      <c r="CYY112"/>
      <c r="CYZ112"/>
      <c r="CZA112"/>
      <c r="CZB112"/>
      <c r="CZC112"/>
      <c r="CZD112"/>
      <c r="CZE112"/>
      <c r="CZF112"/>
      <c r="CZG112"/>
      <c r="CZH112"/>
      <c r="CZI112"/>
      <c r="CZJ112"/>
      <c r="CZK112"/>
      <c r="CZL112"/>
      <c r="CZM112"/>
      <c r="CZN112"/>
      <c r="CZO112"/>
      <c r="CZP112"/>
      <c r="CZQ112"/>
      <c r="CZR112"/>
      <c r="CZS112"/>
      <c r="CZT112"/>
      <c r="CZU112"/>
      <c r="CZV112"/>
      <c r="CZW112"/>
      <c r="CZX112"/>
      <c r="CZY112"/>
      <c r="CZZ112"/>
      <c r="DAA112"/>
      <c r="DAB112"/>
      <c r="DAC112"/>
      <c r="DAD112"/>
      <c r="DAE112"/>
      <c r="DAF112"/>
      <c r="DAG112"/>
      <c r="DAH112"/>
      <c r="DAI112"/>
      <c r="DAJ112"/>
      <c r="DAK112"/>
      <c r="DAL112"/>
      <c r="DAM112"/>
      <c r="DAN112"/>
      <c r="DAO112"/>
      <c r="DAP112"/>
      <c r="DAQ112"/>
      <c r="DAR112"/>
      <c r="DAS112"/>
      <c r="DAT112"/>
      <c r="DAU112"/>
      <c r="DAV112"/>
      <c r="DAW112"/>
      <c r="DAX112"/>
      <c r="DAY112"/>
      <c r="DAZ112"/>
      <c r="DBA112"/>
      <c r="DBB112"/>
      <c r="DBC112"/>
      <c r="DBD112"/>
      <c r="DBE112"/>
      <c r="DBF112"/>
      <c r="DBG112"/>
      <c r="DBH112"/>
      <c r="DBI112"/>
      <c r="DBJ112"/>
      <c r="DBK112"/>
      <c r="DBL112"/>
      <c r="DBM112"/>
      <c r="DBN112"/>
      <c r="DBO112"/>
      <c r="DBP112"/>
      <c r="DBQ112"/>
      <c r="DBR112"/>
      <c r="DBS112"/>
      <c r="DBT112"/>
      <c r="DBU112"/>
      <c r="DBV112"/>
      <c r="DBW112"/>
      <c r="DBX112"/>
      <c r="DBY112"/>
      <c r="DBZ112"/>
      <c r="DCA112"/>
      <c r="DCB112"/>
      <c r="DCC112"/>
      <c r="DCD112"/>
      <c r="DCE112"/>
      <c r="DCF112"/>
      <c r="DCG112"/>
      <c r="DCH112"/>
      <c r="DCI112"/>
      <c r="DCJ112"/>
      <c r="DCK112"/>
      <c r="DCL112"/>
      <c r="DCM112"/>
      <c r="DCN112"/>
      <c r="DCO112"/>
      <c r="DCP112"/>
      <c r="DCQ112"/>
      <c r="DCR112"/>
      <c r="DCS112"/>
      <c r="DCT112"/>
      <c r="DCU112"/>
      <c r="DCV112"/>
      <c r="DCW112"/>
      <c r="DCX112"/>
      <c r="DCY112"/>
      <c r="DCZ112"/>
      <c r="DDA112"/>
      <c r="DDB112"/>
      <c r="DDC112"/>
      <c r="DDD112"/>
      <c r="DDE112"/>
      <c r="DDF112"/>
      <c r="DDG112"/>
      <c r="DDH112"/>
      <c r="DDI112"/>
      <c r="DDJ112"/>
      <c r="DDK112"/>
      <c r="DDL112"/>
      <c r="DDM112"/>
      <c r="DDN112"/>
      <c r="DDO112"/>
      <c r="DDP112"/>
      <c r="DDQ112"/>
      <c r="DDR112"/>
      <c r="DDS112"/>
      <c r="DDT112"/>
      <c r="DDU112"/>
      <c r="DDV112"/>
      <c r="DDW112"/>
      <c r="DDX112"/>
      <c r="DDY112"/>
      <c r="DDZ112"/>
      <c r="DEA112"/>
      <c r="DEB112"/>
      <c r="DEC112"/>
      <c r="DED112"/>
      <c r="DEE112"/>
      <c r="DEF112"/>
      <c r="DEG112"/>
      <c r="DEH112"/>
      <c r="DEI112"/>
      <c r="DEJ112"/>
      <c r="DEK112"/>
      <c r="DEL112"/>
      <c r="DEM112"/>
      <c r="DEN112"/>
      <c r="DEO112"/>
      <c r="DEP112"/>
      <c r="DEQ112"/>
      <c r="DER112"/>
      <c r="DES112"/>
      <c r="DET112"/>
      <c r="DEU112"/>
      <c r="DEV112"/>
      <c r="DEW112"/>
      <c r="DEX112"/>
      <c r="DEY112"/>
      <c r="DEZ112"/>
      <c r="DFA112"/>
      <c r="DFB112"/>
      <c r="DFC112"/>
      <c r="DFD112"/>
      <c r="DFE112"/>
      <c r="DFF112"/>
      <c r="DFG112"/>
      <c r="DFH112"/>
      <c r="DFI112"/>
      <c r="DFJ112"/>
      <c r="DFK112"/>
      <c r="DFL112"/>
      <c r="DFM112"/>
      <c r="DFN112"/>
      <c r="DFO112"/>
      <c r="DFP112"/>
      <c r="DFQ112"/>
      <c r="DFR112"/>
      <c r="DFS112"/>
      <c r="DFT112"/>
      <c r="DFU112"/>
      <c r="DFV112"/>
      <c r="DFW112"/>
      <c r="DFX112"/>
      <c r="DFY112"/>
      <c r="DFZ112"/>
      <c r="DGA112"/>
      <c r="DGB112"/>
      <c r="DGC112"/>
      <c r="DGD112"/>
      <c r="DGE112"/>
      <c r="DGF112"/>
      <c r="DGG112"/>
      <c r="DGH112"/>
      <c r="DGI112"/>
      <c r="DGJ112"/>
      <c r="DGK112"/>
      <c r="DGL112"/>
      <c r="DGM112"/>
      <c r="DGN112"/>
      <c r="DGO112"/>
      <c r="DGP112"/>
      <c r="DGQ112"/>
      <c r="DGR112"/>
      <c r="DGS112"/>
      <c r="DGT112"/>
      <c r="DGU112"/>
      <c r="DGV112"/>
      <c r="DGW112"/>
      <c r="DGX112"/>
      <c r="DGY112"/>
      <c r="DGZ112"/>
      <c r="DHA112"/>
      <c r="DHB112"/>
      <c r="DHC112"/>
      <c r="DHD112"/>
      <c r="DHE112"/>
      <c r="DHF112"/>
      <c r="DHG112"/>
      <c r="DHH112"/>
      <c r="DHI112"/>
      <c r="DHJ112"/>
      <c r="DHK112"/>
      <c r="DHL112"/>
      <c r="DHM112"/>
      <c r="DHN112"/>
      <c r="DHO112"/>
      <c r="DHP112"/>
      <c r="DHQ112"/>
      <c r="DHR112"/>
      <c r="DHS112"/>
      <c r="DHT112"/>
      <c r="DHU112"/>
      <c r="DHV112"/>
      <c r="DHW112"/>
      <c r="DHX112"/>
      <c r="DHY112"/>
      <c r="DHZ112"/>
      <c r="DIA112"/>
      <c r="DIB112"/>
      <c r="DIC112"/>
      <c r="DID112"/>
      <c r="DIE112"/>
      <c r="DIF112"/>
      <c r="DIG112"/>
      <c r="DIH112"/>
      <c r="DII112"/>
      <c r="DIJ112"/>
      <c r="DIK112"/>
      <c r="DIL112"/>
      <c r="DIM112"/>
      <c r="DIN112"/>
      <c r="DIO112"/>
      <c r="DIP112"/>
      <c r="DIQ112"/>
      <c r="DIR112"/>
      <c r="DIS112"/>
      <c r="DIT112"/>
      <c r="DIU112"/>
      <c r="DIV112"/>
      <c r="DIW112"/>
      <c r="DIX112"/>
      <c r="DIY112"/>
      <c r="DIZ112"/>
      <c r="DJA112"/>
      <c r="DJB112"/>
      <c r="DJC112"/>
      <c r="DJD112"/>
      <c r="DJE112"/>
      <c r="DJF112"/>
      <c r="DJG112"/>
      <c r="DJH112"/>
      <c r="DJI112"/>
      <c r="DJJ112"/>
      <c r="DJK112"/>
      <c r="DJL112"/>
      <c r="DJM112"/>
      <c r="DJN112"/>
      <c r="DJO112"/>
      <c r="DJP112"/>
      <c r="DJQ112"/>
      <c r="DJR112"/>
      <c r="DJS112"/>
      <c r="DJT112"/>
      <c r="DJU112"/>
      <c r="DJV112"/>
      <c r="DJW112"/>
      <c r="DJX112"/>
      <c r="DJY112"/>
      <c r="DJZ112"/>
      <c r="DKA112"/>
      <c r="DKB112"/>
      <c r="DKC112"/>
      <c r="DKD112"/>
      <c r="DKE112"/>
      <c r="DKF112"/>
      <c r="DKG112"/>
      <c r="DKH112"/>
      <c r="DKI112"/>
      <c r="DKJ112"/>
      <c r="DKK112"/>
      <c r="DKL112"/>
      <c r="DKM112"/>
      <c r="DKN112"/>
      <c r="DKO112"/>
      <c r="DKP112"/>
      <c r="DKQ112"/>
      <c r="DKR112"/>
      <c r="DKS112"/>
      <c r="DKT112"/>
      <c r="DKU112"/>
      <c r="DKV112"/>
      <c r="DKW112"/>
      <c r="DKX112"/>
      <c r="DKY112"/>
      <c r="DKZ112"/>
      <c r="DLA112"/>
      <c r="DLB112"/>
      <c r="DLC112"/>
      <c r="DLD112"/>
      <c r="DLE112"/>
      <c r="DLF112"/>
      <c r="DLG112"/>
      <c r="DLH112"/>
      <c r="DLI112"/>
      <c r="DLJ112"/>
      <c r="DLK112"/>
      <c r="DLL112"/>
      <c r="DLM112"/>
      <c r="DLN112"/>
      <c r="DLO112"/>
      <c r="DLP112"/>
      <c r="DLQ112"/>
      <c r="DLR112"/>
      <c r="DLS112"/>
      <c r="DLT112"/>
      <c r="DLU112"/>
      <c r="DLV112"/>
      <c r="DLW112"/>
      <c r="DLX112"/>
      <c r="DLY112"/>
      <c r="DLZ112"/>
      <c r="DMA112"/>
      <c r="DMB112"/>
      <c r="DMC112"/>
      <c r="DMD112"/>
      <c r="DME112"/>
      <c r="DMF112"/>
      <c r="DMG112"/>
      <c r="DMH112"/>
      <c r="DMI112"/>
      <c r="DMJ112"/>
      <c r="DMK112"/>
      <c r="DML112"/>
      <c r="DMM112"/>
      <c r="DMN112"/>
      <c r="DMO112"/>
      <c r="DMP112"/>
      <c r="DMQ112"/>
      <c r="DMR112"/>
      <c r="DMS112"/>
      <c r="DMT112"/>
      <c r="DMU112"/>
      <c r="DMV112"/>
      <c r="DMW112"/>
      <c r="DMX112"/>
      <c r="DMY112"/>
      <c r="DMZ112"/>
      <c r="DNA112"/>
      <c r="DNB112"/>
      <c r="DNC112"/>
      <c r="DND112"/>
      <c r="DNE112"/>
      <c r="DNF112"/>
      <c r="DNG112"/>
      <c r="DNH112"/>
      <c r="DNI112"/>
      <c r="DNJ112"/>
      <c r="DNK112"/>
      <c r="DNL112"/>
      <c r="DNM112"/>
      <c r="DNN112"/>
      <c r="DNO112"/>
      <c r="DNP112"/>
      <c r="DNQ112"/>
      <c r="DNR112"/>
      <c r="DNS112"/>
      <c r="DNT112"/>
      <c r="DNU112"/>
      <c r="DNV112"/>
      <c r="DNW112"/>
      <c r="DNX112"/>
      <c r="DNY112"/>
      <c r="DNZ112"/>
      <c r="DOA112"/>
      <c r="DOB112"/>
      <c r="DOC112"/>
      <c r="DOD112"/>
      <c r="DOE112"/>
      <c r="DOF112"/>
      <c r="DOG112"/>
      <c r="DOH112"/>
      <c r="DOI112"/>
      <c r="DOJ112"/>
      <c r="DOK112"/>
      <c r="DOL112"/>
      <c r="DOM112"/>
      <c r="DON112"/>
      <c r="DOO112"/>
      <c r="DOP112"/>
      <c r="DOQ112"/>
      <c r="DOR112"/>
      <c r="DOS112"/>
      <c r="DOT112"/>
      <c r="DOU112"/>
      <c r="DOV112"/>
      <c r="DOW112"/>
      <c r="DOX112"/>
      <c r="DOY112"/>
      <c r="DOZ112"/>
      <c r="DPA112"/>
      <c r="DPB112"/>
      <c r="DPC112"/>
      <c r="DPD112"/>
      <c r="DPE112"/>
      <c r="DPF112"/>
      <c r="DPG112"/>
      <c r="DPH112"/>
      <c r="DPI112"/>
      <c r="DPJ112"/>
      <c r="DPK112"/>
      <c r="DPL112"/>
      <c r="DPM112"/>
      <c r="DPN112"/>
      <c r="DPO112"/>
      <c r="DPP112"/>
      <c r="DPQ112"/>
      <c r="DPR112"/>
      <c r="DPS112"/>
      <c r="DPT112"/>
      <c r="DPU112"/>
      <c r="DPV112"/>
      <c r="DPW112"/>
      <c r="DPX112"/>
      <c r="DPY112"/>
      <c r="DPZ112"/>
      <c r="DQA112"/>
      <c r="DQB112"/>
      <c r="DQC112"/>
      <c r="DQD112"/>
      <c r="DQE112"/>
      <c r="DQF112"/>
      <c r="DQG112"/>
      <c r="DQH112"/>
      <c r="DQI112"/>
      <c r="DQJ112"/>
      <c r="DQK112"/>
      <c r="DQL112"/>
      <c r="DQM112"/>
      <c r="DQN112"/>
      <c r="DQO112"/>
      <c r="DQP112"/>
      <c r="DQQ112"/>
      <c r="DQR112"/>
      <c r="DQS112"/>
      <c r="DQT112"/>
      <c r="DQU112"/>
      <c r="DQV112"/>
      <c r="DQW112"/>
      <c r="DQX112"/>
      <c r="DQY112"/>
      <c r="DQZ112"/>
      <c r="DRA112"/>
      <c r="DRB112"/>
      <c r="DRC112"/>
      <c r="DRD112"/>
      <c r="DRE112"/>
      <c r="DRF112"/>
      <c r="DRG112"/>
      <c r="DRH112"/>
      <c r="DRI112"/>
      <c r="DRJ112"/>
      <c r="DRK112"/>
      <c r="DRL112"/>
      <c r="DRM112"/>
      <c r="DRN112"/>
      <c r="DRO112"/>
      <c r="DRP112"/>
      <c r="DRQ112"/>
      <c r="DRR112"/>
      <c r="DRS112"/>
      <c r="DRT112"/>
      <c r="DRU112"/>
      <c r="DRV112"/>
      <c r="DRW112"/>
      <c r="DRX112"/>
      <c r="DRY112"/>
      <c r="DRZ112"/>
      <c r="DSA112"/>
      <c r="DSB112"/>
      <c r="DSC112"/>
      <c r="DSD112"/>
      <c r="DSE112"/>
      <c r="DSF112"/>
      <c r="DSG112"/>
      <c r="DSH112"/>
      <c r="DSI112"/>
      <c r="DSJ112"/>
      <c r="DSK112"/>
      <c r="DSL112"/>
      <c r="DSM112"/>
      <c r="DSN112"/>
      <c r="DSO112"/>
      <c r="DSP112"/>
      <c r="DSQ112"/>
      <c r="DSR112"/>
      <c r="DSS112"/>
      <c r="DST112"/>
      <c r="DSU112"/>
      <c r="DSV112"/>
      <c r="DSW112"/>
      <c r="DSX112"/>
      <c r="DSY112"/>
      <c r="DSZ112"/>
      <c r="DTA112"/>
      <c r="DTB112"/>
      <c r="DTC112"/>
      <c r="DTD112"/>
      <c r="DTE112"/>
      <c r="DTF112"/>
      <c r="DTG112"/>
      <c r="DTH112"/>
      <c r="DTI112"/>
      <c r="DTJ112"/>
      <c r="DTK112"/>
      <c r="DTL112"/>
      <c r="DTM112"/>
      <c r="DTN112"/>
      <c r="DTO112"/>
      <c r="DTP112"/>
      <c r="DTQ112"/>
      <c r="DTR112"/>
      <c r="DTS112"/>
      <c r="DTT112"/>
      <c r="DTU112"/>
      <c r="DTV112"/>
      <c r="DTW112"/>
      <c r="DTX112"/>
      <c r="DTY112"/>
      <c r="DTZ112"/>
      <c r="DUA112"/>
      <c r="DUB112"/>
      <c r="DUC112"/>
      <c r="DUD112"/>
      <c r="DUE112"/>
      <c r="DUF112"/>
      <c r="DUG112"/>
      <c r="DUH112"/>
      <c r="DUI112"/>
      <c r="DUJ112"/>
      <c r="DUK112"/>
      <c r="DUL112"/>
      <c r="DUM112"/>
      <c r="DUN112"/>
      <c r="DUO112"/>
      <c r="DUP112"/>
      <c r="DUQ112"/>
      <c r="DUR112"/>
      <c r="DUS112"/>
      <c r="DUT112"/>
      <c r="DUU112"/>
      <c r="DUV112"/>
      <c r="DUW112"/>
      <c r="DUX112"/>
      <c r="DUY112"/>
      <c r="DUZ112"/>
      <c r="DVA112"/>
      <c r="DVB112"/>
      <c r="DVC112"/>
      <c r="DVD112"/>
      <c r="DVE112"/>
      <c r="DVF112"/>
      <c r="DVG112"/>
      <c r="DVH112"/>
      <c r="DVI112"/>
      <c r="DVJ112"/>
      <c r="DVK112"/>
      <c r="DVL112"/>
      <c r="DVM112"/>
      <c r="DVN112"/>
      <c r="DVO112"/>
      <c r="DVP112"/>
      <c r="DVQ112"/>
      <c r="DVR112"/>
      <c r="DVS112"/>
      <c r="DVT112"/>
      <c r="DVU112"/>
      <c r="DVV112"/>
      <c r="DVW112"/>
      <c r="DVX112"/>
      <c r="DVY112"/>
      <c r="DVZ112"/>
      <c r="DWA112"/>
      <c r="DWB112"/>
      <c r="DWC112"/>
      <c r="DWD112"/>
      <c r="DWE112"/>
      <c r="DWF112"/>
      <c r="DWG112"/>
      <c r="DWH112"/>
    </row>
    <row r="113" spans="1:35" x14ac:dyDescent="0.25">
      <c r="A113" s="12" t="s">
        <v>643</v>
      </c>
      <c r="B113" s="13" t="s">
        <v>644</v>
      </c>
      <c r="C113" s="3" t="s">
        <v>29</v>
      </c>
      <c r="D113" s="14" t="s">
        <v>645</v>
      </c>
      <c r="E113" s="3" t="s">
        <v>67</v>
      </c>
      <c r="F113" s="22">
        <v>45361</v>
      </c>
      <c r="G113" s="22">
        <v>45364</v>
      </c>
      <c r="H113" s="3">
        <v>4</v>
      </c>
      <c r="I113" s="22">
        <v>45328</v>
      </c>
      <c r="J113" s="24">
        <v>45361</v>
      </c>
      <c r="K113" s="24">
        <v>45364</v>
      </c>
      <c r="L113" s="24">
        <v>45362</v>
      </c>
      <c r="M113" s="24">
        <v>45363</v>
      </c>
      <c r="N113" s="24" t="s">
        <v>43</v>
      </c>
      <c r="O113" s="24" t="s">
        <v>43</v>
      </c>
      <c r="P113" s="24" t="s">
        <v>43</v>
      </c>
      <c r="Q113" s="24">
        <v>45361</v>
      </c>
      <c r="R113" s="24">
        <v>45364</v>
      </c>
      <c r="S113" s="24" t="s">
        <v>30</v>
      </c>
      <c r="T113" s="23" t="s">
        <v>43</v>
      </c>
      <c r="U113" s="24" t="s">
        <v>31</v>
      </c>
      <c r="V113" s="24" t="s">
        <v>30</v>
      </c>
      <c r="W113" s="23" t="s">
        <v>43</v>
      </c>
      <c r="X113" s="24" t="s">
        <v>31</v>
      </c>
      <c r="Y113" s="24" t="s">
        <v>30</v>
      </c>
      <c r="Z113" s="24" t="s">
        <v>43</v>
      </c>
      <c r="AA113" s="24" t="s">
        <v>31</v>
      </c>
      <c r="AB113" s="24">
        <v>45362</v>
      </c>
      <c r="AC113" s="24">
        <v>45363</v>
      </c>
      <c r="AD113" s="24" t="s">
        <v>43</v>
      </c>
      <c r="AE113" s="24" t="s">
        <v>43</v>
      </c>
      <c r="AF113" s="24" t="s">
        <v>43</v>
      </c>
      <c r="AG113" s="24" t="s">
        <v>30</v>
      </c>
      <c r="AH113" s="24" t="s">
        <v>43</v>
      </c>
      <c r="AI113" s="24" t="s">
        <v>31</v>
      </c>
    </row>
    <row r="114" spans="1:35" x14ac:dyDescent="0.25">
      <c r="A114" s="12" t="s">
        <v>646</v>
      </c>
      <c r="B114" s="13" t="s">
        <v>647</v>
      </c>
      <c r="C114" s="3" t="s">
        <v>29</v>
      </c>
      <c r="D114" s="14" t="s">
        <v>648</v>
      </c>
      <c r="E114" s="3" t="s">
        <v>67</v>
      </c>
      <c r="F114" s="22">
        <v>45354</v>
      </c>
      <c r="G114" s="22">
        <v>45357</v>
      </c>
      <c r="H114" s="3">
        <v>4</v>
      </c>
      <c r="I114" s="22">
        <v>45328</v>
      </c>
      <c r="J114" s="24">
        <v>45354</v>
      </c>
      <c r="K114" s="24">
        <v>45357</v>
      </c>
      <c r="L114" s="24">
        <v>45354</v>
      </c>
      <c r="M114" s="24">
        <v>45355</v>
      </c>
      <c r="N114" s="24">
        <v>45356</v>
      </c>
      <c r="O114" s="24">
        <v>45357</v>
      </c>
      <c r="P114" s="24" t="s">
        <v>43</v>
      </c>
      <c r="Q114" s="24">
        <v>45354</v>
      </c>
      <c r="R114" s="24">
        <v>45357</v>
      </c>
      <c r="S114" s="3" t="s">
        <v>30</v>
      </c>
      <c r="T114" s="4" t="s">
        <v>43</v>
      </c>
      <c r="U114" s="3" t="s">
        <v>31</v>
      </c>
      <c r="V114" s="3" t="s">
        <v>30</v>
      </c>
      <c r="W114" s="4" t="s">
        <v>43</v>
      </c>
      <c r="X114" s="3" t="s">
        <v>31</v>
      </c>
      <c r="Y114" s="3" t="s">
        <v>30</v>
      </c>
      <c r="Z114" s="24" t="s">
        <v>43</v>
      </c>
      <c r="AA114" s="24" t="s">
        <v>31</v>
      </c>
      <c r="AB114" s="24">
        <v>45354</v>
      </c>
      <c r="AC114" s="24">
        <v>45355</v>
      </c>
      <c r="AD114" s="24">
        <v>45356</v>
      </c>
      <c r="AE114" s="24">
        <v>45357</v>
      </c>
      <c r="AF114" s="24" t="s">
        <v>43</v>
      </c>
      <c r="AG114" s="22" t="s">
        <v>30</v>
      </c>
      <c r="AH114" s="23" t="s">
        <v>43</v>
      </c>
      <c r="AI114" s="3" t="s">
        <v>31</v>
      </c>
    </row>
    <row r="115" spans="1:35" ht="30" x14ac:dyDescent="0.25">
      <c r="A115" s="13" t="s">
        <v>464</v>
      </c>
      <c r="B115" s="3" t="s">
        <v>465</v>
      </c>
      <c r="C115" s="3" t="s">
        <v>29</v>
      </c>
      <c r="D115" s="3" t="s">
        <v>466</v>
      </c>
      <c r="E115" s="3" t="s">
        <v>122</v>
      </c>
      <c r="F115" s="22" t="s">
        <v>86</v>
      </c>
      <c r="G115" s="22" t="s">
        <v>86</v>
      </c>
      <c r="H115" s="3">
        <v>1</v>
      </c>
      <c r="I115" s="29">
        <v>45415</v>
      </c>
      <c r="J115" s="24">
        <v>45426</v>
      </c>
      <c r="K115" s="24">
        <v>45435</v>
      </c>
      <c r="L115" s="24">
        <v>45426</v>
      </c>
      <c r="M115" s="22" t="s">
        <v>43</v>
      </c>
      <c r="N115" s="22" t="s">
        <v>43</v>
      </c>
      <c r="O115" s="22" t="s">
        <v>43</v>
      </c>
      <c r="P115" s="22" t="s">
        <v>43</v>
      </c>
      <c r="Q115" s="24">
        <v>45426</v>
      </c>
      <c r="R115" s="24">
        <v>45435</v>
      </c>
      <c r="S115" s="3" t="s">
        <v>30</v>
      </c>
      <c r="T115" s="4" t="s">
        <v>43</v>
      </c>
      <c r="U115" s="3" t="s">
        <v>31</v>
      </c>
      <c r="V115" s="3" t="s">
        <v>29</v>
      </c>
      <c r="W115" s="12" t="s">
        <v>678</v>
      </c>
      <c r="X115" s="3" t="s">
        <v>715</v>
      </c>
      <c r="Y115" s="29" t="s">
        <v>30</v>
      </c>
      <c r="Z115" s="29" t="s">
        <v>43</v>
      </c>
      <c r="AA115" s="29" t="s">
        <v>31</v>
      </c>
      <c r="AB115" s="24">
        <v>45426</v>
      </c>
      <c r="AC115" s="22" t="s">
        <v>43</v>
      </c>
      <c r="AD115" s="22" t="s">
        <v>43</v>
      </c>
      <c r="AE115" s="22" t="s">
        <v>43</v>
      </c>
      <c r="AF115" s="22" t="s">
        <v>43</v>
      </c>
      <c r="AG115" s="3" t="s">
        <v>30</v>
      </c>
      <c r="AH115" s="23" t="s">
        <v>43</v>
      </c>
      <c r="AI115" s="3" t="s">
        <v>31</v>
      </c>
    </row>
    <row r="116" spans="1:35" ht="75" x14ac:dyDescent="0.25">
      <c r="A116" s="12" t="s">
        <v>653</v>
      </c>
      <c r="B116" s="13" t="s">
        <v>654</v>
      </c>
      <c r="C116" s="3" t="s">
        <v>29</v>
      </c>
      <c r="D116" s="14" t="s">
        <v>655</v>
      </c>
      <c r="E116" s="3" t="s">
        <v>166</v>
      </c>
      <c r="F116" s="3" t="s">
        <v>86</v>
      </c>
      <c r="G116" s="3" t="s">
        <v>86</v>
      </c>
      <c r="H116" s="3">
        <v>2</v>
      </c>
      <c r="I116" s="22">
        <v>45512</v>
      </c>
      <c r="J116" s="24">
        <v>45523</v>
      </c>
      <c r="K116" s="24">
        <v>45524</v>
      </c>
      <c r="L116" s="24">
        <v>45523</v>
      </c>
      <c r="M116" s="24">
        <v>45524</v>
      </c>
      <c r="N116" s="24">
        <v>45525</v>
      </c>
      <c r="O116" s="24">
        <v>45526</v>
      </c>
      <c r="P116" s="24">
        <v>45527</v>
      </c>
      <c r="Q116" s="24" t="s">
        <v>43</v>
      </c>
      <c r="R116" s="24" t="s">
        <v>43</v>
      </c>
      <c r="S116" s="3" t="s">
        <v>29</v>
      </c>
      <c r="T116" s="4" t="s">
        <v>693</v>
      </c>
      <c r="U116" s="3" t="s">
        <v>33</v>
      </c>
      <c r="V116" s="3" t="s">
        <v>43</v>
      </c>
      <c r="W116" s="4" t="s">
        <v>43</v>
      </c>
      <c r="X116" s="3" t="s">
        <v>43</v>
      </c>
      <c r="Y116" s="3" t="s">
        <v>43</v>
      </c>
      <c r="Z116" s="3" t="s">
        <v>43</v>
      </c>
      <c r="AA116" s="3" t="s">
        <v>43</v>
      </c>
      <c r="AB116" s="3" t="s">
        <v>43</v>
      </c>
      <c r="AC116" s="3" t="s">
        <v>43</v>
      </c>
      <c r="AD116" s="3" t="s">
        <v>43</v>
      </c>
      <c r="AE116" s="3" t="s">
        <v>43</v>
      </c>
      <c r="AF116" s="3" t="s">
        <v>43</v>
      </c>
      <c r="AG116" s="22" t="s">
        <v>29</v>
      </c>
      <c r="AH116" s="23" t="s">
        <v>679</v>
      </c>
      <c r="AI116" s="3" t="s">
        <v>33</v>
      </c>
    </row>
    <row r="117" spans="1:35" ht="45" x14ac:dyDescent="0.25">
      <c r="A117" s="12" t="s">
        <v>467</v>
      </c>
      <c r="B117" s="4" t="s">
        <v>468</v>
      </c>
      <c r="C117" s="3" t="s">
        <v>29</v>
      </c>
      <c r="D117" s="3" t="s">
        <v>469</v>
      </c>
      <c r="E117" s="3" t="s">
        <v>236</v>
      </c>
      <c r="F117" s="22" t="s">
        <v>86</v>
      </c>
      <c r="G117" s="22" t="s">
        <v>86</v>
      </c>
      <c r="H117" s="3">
        <v>1</v>
      </c>
      <c r="I117" s="22">
        <v>45505</v>
      </c>
      <c r="J117" s="24">
        <v>45515</v>
      </c>
      <c r="K117" s="24">
        <v>45534</v>
      </c>
      <c r="L117" s="24">
        <v>45515</v>
      </c>
      <c r="M117" s="24" t="s">
        <v>43</v>
      </c>
      <c r="N117" s="24" t="s">
        <v>43</v>
      </c>
      <c r="O117" s="24" t="s">
        <v>43</v>
      </c>
      <c r="P117" s="24" t="s">
        <v>43</v>
      </c>
      <c r="Q117" s="24">
        <v>45515</v>
      </c>
      <c r="R117" s="24">
        <v>45533</v>
      </c>
      <c r="S117" s="3" t="s">
        <v>30</v>
      </c>
      <c r="T117" s="4" t="s">
        <v>43</v>
      </c>
      <c r="U117" s="3" t="s">
        <v>31</v>
      </c>
      <c r="V117" s="3" t="s">
        <v>29</v>
      </c>
      <c r="W117" s="12" t="s">
        <v>678</v>
      </c>
      <c r="X117" s="3" t="s">
        <v>715</v>
      </c>
      <c r="Y117" s="3" t="s">
        <v>29</v>
      </c>
      <c r="Z117" s="4" t="s">
        <v>718</v>
      </c>
      <c r="AA117" s="3" t="s">
        <v>715</v>
      </c>
      <c r="AB117" s="24">
        <v>45515</v>
      </c>
      <c r="AC117" s="24" t="s">
        <v>43</v>
      </c>
      <c r="AD117" s="24" t="s">
        <v>43</v>
      </c>
      <c r="AE117" s="24" t="s">
        <v>43</v>
      </c>
      <c r="AF117" s="24" t="s">
        <v>43</v>
      </c>
      <c r="AG117" s="3" t="s">
        <v>30</v>
      </c>
      <c r="AH117" s="23" t="s">
        <v>43</v>
      </c>
      <c r="AI117" s="3" t="s">
        <v>31</v>
      </c>
    </row>
    <row r="118" spans="1:35" ht="30" x14ac:dyDescent="0.25">
      <c r="A118" s="12" t="s">
        <v>507</v>
      </c>
      <c r="B118" s="3" t="s">
        <v>508</v>
      </c>
      <c r="C118" s="3" t="s">
        <v>29</v>
      </c>
      <c r="D118" s="3" t="s">
        <v>509</v>
      </c>
      <c r="E118" s="3" t="s">
        <v>122</v>
      </c>
      <c r="F118" s="22" t="s">
        <v>86</v>
      </c>
      <c r="G118" s="22" t="s">
        <v>86</v>
      </c>
      <c r="H118" s="3">
        <v>7</v>
      </c>
      <c r="I118" s="22">
        <v>45433</v>
      </c>
      <c r="J118" s="24">
        <v>45432</v>
      </c>
      <c r="K118" s="24">
        <v>45443</v>
      </c>
      <c r="L118" s="24">
        <v>45432</v>
      </c>
      <c r="M118" s="24">
        <v>45433</v>
      </c>
      <c r="N118" s="24">
        <v>45434</v>
      </c>
      <c r="O118" s="24">
        <v>45435</v>
      </c>
      <c r="P118" s="24">
        <v>45436</v>
      </c>
      <c r="Q118" s="24">
        <v>45433</v>
      </c>
      <c r="R118" s="24">
        <v>45443</v>
      </c>
      <c r="S118" s="3" t="s">
        <v>30</v>
      </c>
      <c r="T118" s="4" t="s">
        <v>43</v>
      </c>
      <c r="U118" s="3" t="s">
        <v>31</v>
      </c>
      <c r="V118" s="3" t="s">
        <v>29</v>
      </c>
      <c r="W118" s="12" t="s">
        <v>678</v>
      </c>
      <c r="X118" s="3" t="s">
        <v>715</v>
      </c>
      <c r="Y118" s="3" t="s">
        <v>30</v>
      </c>
      <c r="Z118" s="4" t="s">
        <v>43</v>
      </c>
      <c r="AA118" s="3" t="s">
        <v>31</v>
      </c>
      <c r="AB118" s="24">
        <v>45432</v>
      </c>
      <c r="AC118" s="24">
        <v>45433</v>
      </c>
      <c r="AD118" s="24">
        <v>45434</v>
      </c>
      <c r="AE118" s="24">
        <v>45435</v>
      </c>
      <c r="AF118" s="24">
        <v>45436</v>
      </c>
      <c r="AG118" s="3" t="s">
        <v>30</v>
      </c>
      <c r="AH118" s="3" t="s">
        <v>43</v>
      </c>
      <c r="AI118" s="3" t="s">
        <v>31</v>
      </c>
    </row>
    <row r="119" spans="1:35" ht="30" x14ac:dyDescent="0.25">
      <c r="A119" s="12" t="s">
        <v>628</v>
      </c>
      <c r="B119" s="13" t="s">
        <v>627</v>
      </c>
      <c r="C119" s="3" t="s">
        <v>29</v>
      </c>
      <c r="D119" s="3" t="s">
        <v>629</v>
      </c>
      <c r="E119" s="3" t="s">
        <v>166</v>
      </c>
      <c r="F119" s="3" t="s">
        <v>86</v>
      </c>
      <c r="G119" s="3" t="s">
        <v>86</v>
      </c>
      <c r="H119" s="3">
        <v>1</v>
      </c>
      <c r="I119" s="22">
        <v>45477</v>
      </c>
      <c r="J119" s="24">
        <v>45481</v>
      </c>
      <c r="K119" s="24">
        <v>45492</v>
      </c>
      <c r="L119" s="24">
        <v>45481</v>
      </c>
      <c r="M119" s="24">
        <v>45482</v>
      </c>
      <c r="N119" s="24">
        <v>45483</v>
      </c>
      <c r="O119" s="22" t="s">
        <v>43</v>
      </c>
      <c r="P119" s="22" t="s">
        <v>43</v>
      </c>
      <c r="Q119" s="24">
        <v>45481</v>
      </c>
      <c r="R119" s="24">
        <v>45492</v>
      </c>
      <c r="S119" s="3" t="s">
        <v>30</v>
      </c>
      <c r="T119" s="4" t="s">
        <v>43</v>
      </c>
      <c r="U119" s="3" t="s">
        <v>31</v>
      </c>
      <c r="V119" s="3" t="s">
        <v>29</v>
      </c>
      <c r="W119" s="12" t="s">
        <v>678</v>
      </c>
      <c r="X119" s="3" t="s">
        <v>715</v>
      </c>
      <c r="Y119" s="3" t="s">
        <v>30</v>
      </c>
      <c r="Z119" s="28" t="s">
        <v>43</v>
      </c>
      <c r="AA119" s="3" t="s">
        <v>31</v>
      </c>
      <c r="AB119" s="24">
        <v>45481</v>
      </c>
      <c r="AC119" s="24">
        <v>45482</v>
      </c>
      <c r="AD119" s="24">
        <v>45483</v>
      </c>
      <c r="AE119" s="22" t="s">
        <v>43</v>
      </c>
      <c r="AF119" s="22" t="s">
        <v>43</v>
      </c>
      <c r="AG119" s="22" t="s">
        <v>30</v>
      </c>
      <c r="AH119" s="23" t="s">
        <v>43</v>
      </c>
      <c r="AI119" s="3" t="s">
        <v>31</v>
      </c>
    </row>
    <row r="120" spans="1:35" ht="30" x14ac:dyDescent="0.25">
      <c r="A120" s="12" t="s">
        <v>650</v>
      </c>
      <c r="B120" s="13" t="s">
        <v>651</v>
      </c>
      <c r="C120" s="3" t="s">
        <v>29</v>
      </c>
      <c r="D120" s="14" t="s">
        <v>652</v>
      </c>
      <c r="E120" s="3" t="s">
        <v>112</v>
      </c>
      <c r="F120" s="3" t="s">
        <v>86</v>
      </c>
      <c r="G120" s="3" t="s">
        <v>86</v>
      </c>
      <c r="H120" s="3">
        <v>1</v>
      </c>
      <c r="J120" s="24">
        <v>45466</v>
      </c>
      <c r="K120" s="24">
        <v>45472</v>
      </c>
      <c r="L120" s="24">
        <v>45466</v>
      </c>
      <c r="M120" s="24" t="s">
        <v>43</v>
      </c>
      <c r="N120" s="24" t="s">
        <v>43</v>
      </c>
      <c r="O120" s="24" t="s">
        <v>43</v>
      </c>
      <c r="P120" s="24" t="s">
        <v>43</v>
      </c>
      <c r="Q120" s="24">
        <v>45466</v>
      </c>
      <c r="R120" s="24">
        <v>45472</v>
      </c>
      <c r="S120" s="3" t="s">
        <v>30</v>
      </c>
      <c r="T120" s="4" t="s">
        <v>43</v>
      </c>
      <c r="U120" s="3" t="s">
        <v>31</v>
      </c>
      <c r="V120" s="3" t="s">
        <v>29</v>
      </c>
      <c r="W120" s="12" t="s">
        <v>678</v>
      </c>
      <c r="X120" s="3" t="s">
        <v>715</v>
      </c>
      <c r="Y120" s="3" t="s">
        <v>30</v>
      </c>
      <c r="Z120" s="24" t="s">
        <v>43</v>
      </c>
      <c r="AA120" s="24" t="s">
        <v>31</v>
      </c>
      <c r="AB120" s="24">
        <v>45466</v>
      </c>
      <c r="AC120" s="24" t="s">
        <v>43</v>
      </c>
      <c r="AD120" s="24" t="s">
        <v>43</v>
      </c>
      <c r="AE120" s="24" t="s">
        <v>43</v>
      </c>
      <c r="AF120" s="24" t="s">
        <v>43</v>
      </c>
      <c r="AG120" s="3" t="s">
        <v>30</v>
      </c>
      <c r="AH120" s="23" t="s">
        <v>43</v>
      </c>
      <c r="AI120" s="3" t="s">
        <v>31</v>
      </c>
    </row>
    <row r="121" spans="1:35" ht="30" x14ac:dyDescent="0.25">
      <c r="A121" s="12" t="s">
        <v>309</v>
      </c>
      <c r="B121" s="13" t="s">
        <v>307</v>
      </c>
      <c r="C121" s="4" t="s">
        <v>30</v>
      </c>
      <c r="D121" s="14" t="s">
        <v>43</v>
      </c>
      <c r="E121" s="14" t="s">
        <v>43</v>
      </c>
      <c r="F121" s="14" t="s">
        <v>43</v>
      </c>
      <c r="G121" s="14" t="s">
        <v>43</v>
      </c>
      <c r="H121" s="14" t="s">
        <v>43</v>
      </c>
      <c r="I121" s="22">
        <v>45323</v>
      </c>
      <c r="J121" s="24">
        <v>45335</v>
      </c>
      <c r="K121" s="24">
        <v>45336</v>
      </c>
      <c r="L121" s="24">
        <v>45335</v>
      </c>
      <c r="M121" s="24">
        <v>45336</v>
      </c>
      <c r="N121" s="24" t="s">
        <v>43</v>
      </c>
      <c r="O121" s="24" t="s">
        <v>43</v>
      </c>
      <c r="P121" s="24" t="s">
        <v>43</v>
      </c>
      <c r="Q121" s="24">
        <v>45371</v>
      </c>
      <c r="R121" s="24">
        <v>45372</v>
      </c>
      <c r="S121" s="3" t="s">
        <v>43</v>
      </c>
      <c r="T121" s="4" t="s">
        <v>43</v>
      </c>
      <c r="U121" s="3" t="s">
        <v>43</v>
      </c>
      <c r="V121" s="3" t="s">
        <v>43</v>
      </c>
      <c r="W121" s="4" t="s">
        <v>43</v>
      </c>
      <c r="X121" s="3" t="s">
        <v>43</v>
      </c>
      <c r="Y121" s="3" t="s">
        <v>29</v>
      </c>
      <c r="Z121" s="4" t="s">
        <v>720</v>
      </c>
      <c r="AA121" s="3" t="s">
        <v>33</v>
      </c>
      <c r="AB121" s="24">
        <v>45371</v>
      </c>
      <c r="AC121" s="24">
        <v>45372</v>
      </c>
      <c r="AD121" s="24" t="s">
        <v>43</v>
      </c>
      <c r="AE121" s="24" t="s">
        <v>43</v>
      </c>
      <c r="AF121" s="24" t="s">
        <v>43</v>
      </c>
      <c r="AG121" s="3" t="s">
        <v>29</v>
      </c>
      <c r="AH121" s="23" t="s">
        <v>679</v>
      </c>
      <c r="AI121" s="3" t="s">
        <v>33</v>
      </c>
    </row>
    <row r="123" spans="1:35" x14ac:dyDescent="0.25">
      <c r="J123" s="24"/>
      <c r="K123" s="24"/>
    </row>
  </sheetData>
  <autoFilter ref="A3:AI121" xr:uid="{D2823C3F-C01C-4E91-BD92-163C787749E0}">
    <sortState xmlns:xlrd2="http://schemas.microsoft.com/office/spreadsheetml/2017/richdata2" ref="A97:AI97">
      <sortCondition ref="Z3:Z121"/>
    </sortState>
  </autoFilter>
  <mergeCells count="12">
    <mergeCell ref="AB1:AF1"/>
    <mergeCell ref="AG1:AI1"/>
    <mergeCell ref="Y1:AA1"/>
    <mergeCell ref="Q1:R1"/>
    <mergeCell ref="S1:U1"/>
    <mergeCell ref="V1:X1"/>
    <mergeCell ref="A1:B1"/>
    <mergeCell ref="C1:H1"/>
    <mergeCell ref="I1:P1"/>
    <mergeCell ref="I2:K2"/>
    <mergeCell ref="A2:B2"/>
    <mergeCell ref="L2:P2"/>
  </mergeCells>
  <phoneticPr fontId="4" type="noConversion"/>
  <dataValidations count="2">
    <dataValidation type="list" allowBlank="1" showInputMessage="1" showErrorMessage="1" sqref="AI4:AI9 AA101:AA106 X99:X106 X81:X88 X46:X48 AA34 AI19 X19 AA19 X34:X41 AI41 AI45 AI67:AI68 AI34 X92:X93 U34:U35 U78:U87 X30:X31 U46:U54 U56:U58 AI70:AI71 X63:X71 AA4:AA9 X23:X28 AI30:AI31 X53:X54 U74:U75 AA99 AI116 AI99:AI106 AA75 X78 AA56:AA58 AA16:AA17 U114:U120 AA67:AA71 AI81:AI88 AI12:AI17 U91:U97 AA63:AA65 AI63:AI65 U63:U71 X117:X120 X109:X110 U4:U19 U23:U28 AA120 X4:X17 X114:X115 AA30:AA31 AI23:AI28 X123:X1048576 U30:U31 AA23:AA28 AA52:AA54 AI109:AI112 AI52:AI54 X51 AI74:AI78 AA78 AA60:AA61 X60:X61 AI60:AI61 U60:U61 X74:X75 AA81:AA84 AA87:AA88 AI91:AI97 AA91:AA93 X57 X95:X97 AI114 AA109:AA112 U99:U106 AA95:AA97 AI56:AI58 U109:U112" xr:uid="{21EF0280-B602-4D16-853E-7CDA831FD934}">
      <formula1>#REF!</formula1>
    </dataValidation>
    <dataValidation type="list" allowBlank="1" showInputMessage="1" showErrorMessage="1" sqref="AG91 Y123 Y117:Y121 V16:V17 AH79:AI80 AG19 Y19 V24:V27 AG34 AG101 Y67 V63:V71 Z70 Y91:Y93 AG70:AG71 Y23:Y28 S123 Y101 Y85:Y88 V79:X80 Y75 V90:V93 AH70 AG63:AG67 S63:S71 Y12:Y17 AG12:AG17 S114:S121 AG23:AG28 AG49:AG54 V19 Y39:Y41 AG45 S90:S93 Y56 V95:V97 V4:V11 AG111:AG112 Y69:Y71 Y4:Y9 V99:V103 S4:S19 S23:S28 V30:V31 Y34 Y31 S30:S31 AG37:AG41 S34:S41 V34:V41 Y44:Y50 V44:V51 S56:S58 AG58 Y58 AG56 S44:S54 Y52:Y54 Y63:Y65 AG78:AG80 Z79:AF80 Y99 V60:V61 S60:S61 AG60:AG61 Y60:Y61 V74:V77 V82:V83 Y78:Y83 AG82:AG86 S74:S88 V85:V88 S95:S97 Y95:Y97 AG103:AG106 Y103:Y106 S99:S106 S109:S112 Y109:Y112 Y114:Y115 AG4:AG9 C4:C120" xr:uid="{1D49FC7F-87BB-431F-9172-D800906DF94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"/>
  <sheetViews>
    <sheetView zoomScaleNormal="100" workbookViewId="0">
      <pane xSplit="4" ySplit="3" topLeftCell="E391" activePane="bottomRight" state="frozen"/>
      <selection pane="topRight" activeCell="G1" sqref="G1"/>
      <selection pane="bottomLeft" activeCell="A5" sqref="A5"/>
      <selection pane="bottomRight" activeCell="A3" sqref="A3"/>
    </sheetView>
  </sheetViews>
  <sheetFormatPr defaultColWidth="9.140625" defaultRowHeight="15" outlineLevelCol="1" x14ac:dyDescent="0.25"/>
  <cols>
    <col min="1" max="1" width="27.5703125" style="12" customWidth="1"/>
    <col min="2" max="2" width="17.5703125" style="13" customWidth="1"/>
    <col min="3" max="3" width="41.140625" style="12" customWidth="1"/>
    <col min="4" max="4" width="17.140625" style="3" bestFit="1" customWidth="1"/>
    <col min="5" max="5" width="14.28515625" style="4" customWidth="1"/>
    <col min="6" max="6" width="24.85546875" style="14" bestFit="1" customWidth="1"/>
    <col min="7" max="7" width="14.28515625" style="3" customWidth="1" outlineLevel="1"/>
    <col min="8" max="8" width="19.28515625" style="4" customWidth="1" outlineLevel="1"/>
    <col min="9" max="9" width="14.28515625" style="4" customWidth="1" outlineLevel="1"/>
    <col min="10" max="10" width="14.28515625" style="4" customWidth="1"/>
    <col min="11" max="12" width="14.28515625" style="3" customWidth="1"/>
  </cols>
  <sheetData>
    <row r="1" spans="1:12" ht="15" customHeight="1" x14ac:dyDescent="0.25">
      <c r="A1" s="47"/>
      <c r="B1" s="47"/>
      <c r="C1" s="47"/>
      <c r="D1" s="48"/>
      <c r="E1" s="37" t="s">
        <v>4</v>
      </c>
      <c r="F1" s="37"/>
      <c r="G1" s="43" t="s">
        <v>61</v>
      </c>
      <c r="H1" s="43"/>
      <c r="I1" s="43"/>
      <c r="J1" s="46" t="s">
        <v>62</v>
      </c>
      <c r="K1" s="46"/>
      <c r="L1" s="46"/>
    </row>
    <row r="2" spans="1:12" ht="30" customHeight="1" x14ac:dyDescent="0.25">
      <c r="A2" s="36" t="s">
        <v>63</v>
      </c>
      <c r="B2" s="36"/>
      <c r="C2" s="36"/>
      <c r="D2" s="36"/>
      <c r="E2" s="37"/>
      <c r="F2" s="37"/>
      <c r="G2" s="43"/>
      <c r="H2" s="43"/>
      <c r="I2" s="43"/>
      <c r="J2" s="46"/>
      <c r="K2" s="46"/>
      <c r="L2" s="46"/>
    </row>
    <row r="3" spans="1:12" s="3" customFormat="1" ht="90" x14ac:dyDescent="0.25">
      <c r="A3" s="21" t="s">
        <v>6</v>
      </c>
      <c r="B3" s="21" t="s">
        <v>55</v>
      </c>
      <c r="C3" s="4" t="s">
        <v>20</v>
      </c>
      <c r="D3" s="21" t="s">
        <v>3</v>
      </c>
      <c r="E3" s="21" t="s">
        <v>35</v>
      </c>
      <c r="F3" s="4" t="s">
        <v>52</v>
      </c>
      <c r="G3" s="21" t="s">
        <v>21</v>
      </c>
      <c r="H3" s="21" t="s">
        <v>42</v>
      </c>
      <c r="I3" s="21" t="s">
        <v>50</v>
      </c>
      <c r="J3" s="21" t="s">
        <v>39</v>
      </c>
      <c r="K3" s="21" t="s">
        <v>19</v>
      </c>
      <c r="L3" s="21" t="s">
        <v>40</v>
      </c>
    </row>
    <row r="4" spans="1:12" s="1" customFormat="1" ht="30" x14ac:dyDescent="0.25">
      <c r="A4" s="12" t="s">
        <v>64</v>
      </c>
      <c r="B4" s="4" t="s">
        <v>65</v>
      </c>
      <c r="C4" s="4" t="s">
        <v>72</v>
      </c>
      <c r="D4" s="4"/>
      <c r="E4" s="3" t="s">
        <v>29</v>
      </c>
      <c r="F4" s="3" t="s">
        <v>77</v>
      </c>
      <c r="G4" s="4" t="s">
        <v>29</v>
      </c>
      <c r="H4" s="23" t="s">
        <v>43</v>
      </c>
      <c r="I4" s="23" t="s">
        <v>31</v>
      </c>
      <c r="J4" s="23" t="s">
        <v>30</v>
      </c>
      <c r="K4" s="23" t="s">
        <v>43</v>
      </c>
      <c r="L4" s="23" t="s">
        <v>31</v>
      </c>
    </row>
    <row r="5" spans="1:12" s="1" customFormat="1" x14ac:dyDescent="0.25">
      <c r="A5" s="12" t="s">
        <v>64</v>
      </c>
      <c r="B5" s="4" t="s">
        <v>65</v>
      </c>
      <c r="C5" s="4" t="s">
        <v>73</v>
      </c>
      <c r="D5" s="49">
        <v>901396997</v>
      </c>
      <c r="E5" s="3" t="s">
        <v>29</v>
      </c>
      <c r="F5" s="3" t="s">
        <v>77</v>
      </c>
      <c r="G5" s="4" t="s">
        <v>29</v>
      </c>
      <c r="H5" s="4" t="s">
        <v>43</v>
      </c>
      <c r="I5" s="23" t="s">
        <v>31</v>
      </c>
      <c r="J5" s="23" t="s">
        <v>30</v>
      </c>
      <c r="K5" s="4" t="s">
        <v>43</v>
      </c>
      <c r="L5" s="23" t="s">
        <v>31</v>
      </c>
    </row>
    <row r="6" spans="1:12" s="1" customFormat="1" x14ac:dyDescent="0.25">
      <c r="A6" s="12" t="s">
        <v>64</v>
      </c>
      <c r="B6" s="4" t="s">
        <v>65</v>
      </c>
      <c r="C6" s="4" t="s">
        <v>74</v>
      </c>
      <c r="D6" s="49">
        <v>901413560</v>
      </c>
      <c r="E6" s="3" t="s">
        <v>29</v>
      </c>
      <c r="F6" s="3" t="s">
        <v>77</v>
      </c>
      <c r="G6" s="4" t="s">
        <v>29</v>
      </c>
      <c r="H6" s="4" t="s">
        <v>43</v>
      </c>
      <c r="I6" s="23" t="s">
        <v>31</v>
      </c>
      <c r="J6" s="23" t="s">
        <v>30</v>
      </c>
      <c r="K6" s="4" t="s">
        <v>43</v>
      </c>
      <c r="L6" s="23" t="s">
        <v>31</v>
      </c>
    </row>
    <row r="7" spans="1:12" s="1" customFormat="1" ht="30" x14ac:dyDescent="0.25">
      <c r="A7" s="12" t="s">
        <v>64</v>
      </c>
      <c r="B7" s="4" t="s">
        <v>65</v>
      </c>
      <c r="C7" s="4" t="s">
        <v>72</v>
      </c>
      <c r="D7" s="4"/>
      <c r="E7" s="3" t="s">
        <v>29</v>
      </c>
      <c r="F7" s="3" t="s">
        <v>77</v>
      </c>
      <c r="G7" s="4" t="s">
        <v>29</v>
      </c>
      <c r="H7" s="23" t="s">
        <v>43</v>
      </c>
      <c r="I7" s="23" t="s">
        <v>31</v>
      </c>
      <c r="J7" s="23" t="s">
        <v>30</v>
      </c>
      <c r="K7" s="23" t="s">
        <v>43</v>
      </c>
      <c r="L7" s="23" t="s">
        <v>31</v>
      </c>
    </row>
    <row r="8" spans="1:12" s="1" customFormat="1" x14ac:dyDescent="0.25">
      <c r="A8" s="12" t="s">
        <v>64</v>
      </c>
      <c r="B8" s="4" t="s">
        <v>65</v>
      </c>
      <c r="C8" s="4" t="s">
        <v>75</v>
      </c>
      <c r="D8" s="49">
        <v>901240106</v>
      </c>
      <c r="E8" s="3" t="s">
        <v>29</v>
      </c>
      <c r="F8" s="3" t="s">
        <v>77</v>
      </c>
      <c r="G8" s="4" t="s">
        <v>29</v>
      </c>
      <c r="H8" s="4" t="s">
        <v>43</v>
      </c>
      <c r="I8" s="23" t="s">
        <v>31</v>
      </c>
      <c r="J8" s="23" t="s">
        <v>30</v>
      </c>
      <c r="K8" s="4" t="s">
        <v>43</v>
      </c>
      <c r="L8" s="23" t="s">
        <v>31</v>
      </c>
    </row>
    <row r="9" spans="1:12" s="1" customFormat="1" x14ac:dyDescent="0.25">
      <c r="A9" s="12" t="s">
        <v>64</v>
      </c>
      <c r="B9" s="4" t="s">
        <v>65</v>
      </c>
      <c r="C9" s="4" t="s">
        <v>76</v>
      </c>
      <c r="D9" s="49">
        <v>901433727</v>
      </c>
      <c r="E9" s="3" t="s">
        <v>29</v>
      </c>
      <c r="F9" s="3" t="s">
        <v>77</v>
      </c>
      <c r="G9" s="4" t="s">
        <v>29</v>
      </c>
      <c r="H9" s="4" t="s">
        <v>43</v>
      </c>
      <c r="I9" s="23" t="s">
        <v>31</v>
      </c>
      <c r="J9" s="23" t="s">
        <v>30</v>
      </c>
      <c r="K9" s="4" t="s">
        <v>43</v>
      </c>
      <c r="L9" s="23" t="s">
        <v>31</v>
      </c>
    </row>
    <row r="10" spans="1:12" s="1" customFormat="1" ht="30" x14ac:dyDescent="0.25">
      <c r="A10" s="12" t="s">
        <v>68</v>
      </c>
      <c r="B10" s="3" t="s">
        <v>69</v>
      </c>
      <c r="C10" s="4" t="s">
        <v>78</v>
      </c>
      <c r="D10" s="49">
        <v>901396366</v>
      </c>
      <c r="E10" s="3" t="s">
        <v>29</v>
      </c>
      <c r="F10" s="3" t="s">
        <v>81</v>
      </c>
      <c r="G10" s="4" t="s">
        <v>29</v>
      </c>
      <c r="H10" s="4" t="s">
        <v>43</v>
      </c>
      <c r="I10" s="23" t="s">
        <v>31</v>
      </c>
      <c r="J10" s="23" t="s">
        <v>30</v>
      </c>
      <c r="K10" s="4" t="s">
        <v>43</v>
      </c>
      <c r="L10" s="23" t="s">
        <v>31</v>
      </c>
    </row>
    <row r="11" spans="1:12" s="1" customFormat="1" x14ac:dyDescent="0.25">
      <c r="A11" s="12" t="s">
        <v>68</v>
      </c>
      <c r="B11" s="3" t="s">
        <v>69</v>
      </c>
      <c r="C11" s="4" t="s">
        <v>79</v>
      </c>
      <c r="D11" s="49">
        <v>901348642</v>
      </c>
      <c r="E11" s="3" t="s">
        <v>29</v>
      </c>
      <c r="F11" s="3" t="s">
        <v>81</v>
      </c>
      <c r="G11" s="4" t="s">
        <v>29</v>
      </c>
      <c r="H11" s="4" t="s">
        <v>43</v>
      </c>
      <c r="I11" s="23" t="s">
        <v>31</v>
      </c>
      <c r="J11" s="23" t="s">
        <v>30</v>
      </c>
      <c r="K11" s="4" t="s">
        <v>43</v>
      </c>
      <c r="L11" s="23" t="s">
        <v>31</v>
      </c>
    </row>
    <row r="12" spans="1:12" s="1" customFormat="1" ht="30" x14ac:dyDescent="0.25">
      <c r="A12" s="12" t="s">
        <v>68</v>
      </c>
      <c r="B12" s="3" t="s">
        <v>69</v>
      </c>
      <c r="C12" s="4" t="s">
        <v>80</v>
      </c>
      <c r="D12" s="49">
        <v>901396292</v>
      </c>
      <c r="E12" s="3" t="s">
        <v>29</v>
      </c>
      <c r="F12" s="3" t="s">
        <v>81</v>
      </c>
      <c r="G12" s="4" t="s">
        <v>29</v>
      </c>
      <c r="H12" s="4" t="s">
        <v>43</v>
      </c>
      <c r="I12" s="23" t="s">
        <v>31</v>
      </c>
      <c r="J12" s="23" t="s">
        <v>30</v>
      </c>
      <c r="K12" s="4" t="s">
        <v>43</v>
      </c>
      <c r="L12" s="23" t="s">
        <v>31</v>
      </c>
    </row>
    <row r="13" spans="1:12" s="1" customFormat="1" ht="30" x14ac:dyDescent="0.25">
      <c r="A13" s="12" t="s">
        <v>82</v>
      </c>
      <c r="B13" s="3" t="s">
        <v>83</v>
      </c>
      <c r="C13" s="4" t="s">
        <v>87</v>
      </c>
      <c r="D13" s="4"/>
      <c r="E13" s="3" t="s">
        <v>29</v>
      </c>
      <c r="F13" s="3" t="s">
        <v>84</v>
      </c>
      <c r="G13" s="4" t="s">
        <v>43</v>
      </c>
      <c r="H13" s="4" t="s">
        <v>43</v>
      </c>
      <c r="I13" s="4" t="s">
        <v>43</v>
      </c>
      <c r="J13" s="4" t="s">
        <v>29</v>
      </c>
      <c r="K13" s="23" t="s">
        <v>698</v>
      </c>
      <c r="L13" s="23" t="s">
        <v>32</v>
      </c>
    </row>
    <row r="14" spans="1:12" s="1" customFormat="1" ht="30" x14ac:dyDescent="0.25">
      <c r="A14" s="12" t="s">
        <v>82</v>
      </c>
      <c r="B14" s="3" t="s">
        <v>83</v>
      </c>
      <c r="C14" s="4" t="s">
        <v>88</v>
      </c>
      <c r="D14" s="4" t="s">
        <v>94</v>
      </c>
      <c r="E14" s="3" t="s">
        <v>29</v>
      </c>
      <c r="F14" s="3" t="s">
        <v>84</v>
      </c>
      <c r="G14" s="4" t="s">
        <v>30</v>
      </c>
      <c r="H14" s="4" t="s">
        <v>708</v>
      </c>
      <c r="I14" s="23" t="s">
        <v>33</v>
      </c>
      <c r="J14" s="23" t="s">
        <v>30</v>
      </c>
      <c r="K14" s="4" t="s">
        <v>43</v>
      </c>
      <c r="L14" s="23" t="s">
        <v>31</v>
      </c>
    </row>
    <row r="15" spans="1:12" s="1" customFormat="1" ht="30.75" customHeight="1" x14ac:dyDescent="0.25">
      <c r="A15" s="12" t="s">
        <v>82</v>
      </c>
      <c r="B15" s="3" t="s">
        <v>83</v>
      </c>
      <c r="C15" s="4" t="s">
        <v>89</v>
      </c>
      <c r="D15" s="4" t="s">
        <v>94</v>
      </c>
      <c r="E15" s="3" t="s">
        <v>29</v>
      </c>
      <c r="F15" s="3" t="s">
        <v>84</v>
      </c>
      <c r="G15" s="4" t="s">
        <v>29</v>
      </c>
      <c r="H15" s="4" t="s">
        <v>43</v>
      </c>
      <c r="I15" s="23" t="s">
        <v>31</v>
      </c>
      <c r="J15" s="23" t="s">
        <v>30</v>
      </c>
      <c r="K15" s="4" t="s">
        <v>43</v>
      </c>
      <c r="L15" s="23" t="s">
        <v>31</v>
      </c>
    </row>
    <row r="16" spans="1:12" s="1" customFormat="1" ht="59.25" customHeight="1" x14ac:dyDescent="0.25">
      <c r="A16" s="12" t="s">
        <v>95</v>
      </c>
      <c r="B16" s="3" t="s">
        <v>83</v>
      </c>
      <c r="C16" s="4" t="s">
        <v>90</v>
      </c>
      <c r="D16" s="49">
        <v>901247447</v>
      </c>
      <c r="E16" s="3" t="s">
        <v>29</v>
      </c>
      <c r="F16" s="3" t="s">
        <v>84</v>
      </c>
      <c r="G16" s="4" t="s">
        <v>30</v>
      </c>
      <c r="H16" s="4" t="s">
        <v>708</v>
      </c>
      <c r="I16" s="23" t="s">
        <v>33</v>
      </c>
      <c r="J16" s="23" t="s">
        <v>30</v>
      </c>
      <c r="K16" s="4" t="s">
        <v>43</v>
      </c>
      <c r="L16" s="23" t="s">
        <v>31</v>
      </c>
    </row>
    <row r="17" spans="1:12" s="1" customFormat="1" ht="30" x14ac:dyDescent="0.25">
      <c r="A17" s="12" t="s">
        <v>95</v>
      </c>
      <c r="B17" s="3" t="s">
        <v>83</v>
      </c>
      <c r="C17" s="4" t="s">
        <v>91</v>
      </c>
      <c r="D17" s="49">
        <v>901302176</v>
      </c>
      <c r="E17" s="3" t="s">
        <v>29</v>
      </c>
      <c r="F17" s="3" t="s">
        <v>84</v>
      </c>
      <c r="G17" s="4" t="s">
        <v>30</v>
      </c>
      <c r="H17" s="4" t="s">
        <v>702</v>
      </c>
      <c r="I17" s="23" t="s">
        <v>32</v>
      </c>
      <c r="J17" s="23" t="s">
        <v>30</v>
      </c>
      <c r="K17" s="4" t="s">
        <v>43</v>
      </c>
      <c r="L17" s="23" t="s">
        <v>31</v>
      </c>
    </row>
    <row r="18" spans="1:12" s="1" customFormat="1" ht="30" x14ac:dyDescent="0.25">
      <c r="A18" s="12" t="s">
        <v>95</v>
      </c>
      <c r="B18" s="3" t="s">
        <v>83</v>
      </c>
      <c r="C18" s="4" t="s">
        <v>92</v>
      </c>
      <c r="D18" s="49">
        <v>901302177</v>
      </c>
      <c r="E18" s="3" t="s">
        <v>29</v>
      </c>
      <c r="F18" s="3" t="s">
        <v>84</v>
      </c>
      <c r="G18" s="4" t="s">
        <v>30</v>
      </c>
      <c r="H18" s="4" t="s">
        <v>702</v>
      </c>
      <c r="I18" s="23" t="s">
        <v>32</v>
      </c>
      <c r="J18" s="23" t="s">
        <v>30</v>
      </c>
      <c r="K18" s="4" t="s">
        <v>43</v>
      </c>
      <c r="L18" s="23" t="s">
        <v>31</v>
      </c>
    </row>
    <row r="19" spans="1:12" s="1" customFormat="1" ht="58.5" customHeight="1" x14ac:dyDescent="0.25">
      <c r="A19" s="12" t="s">
        <v>95</v>
      </c>
      <c r="B19" s="3" t="s">
        <v>83</v>
      </c>
      <c r="C19" s="4" t="s">
        <v>93</v>
      </c>
      <c r="D19" s="49">
        <v>901302178</v>
      </c>
      <c r="E19" s="3" t="s">
        <v>29</v>
      </c>
      <c r="F19" s="3" t="s">
        <v>84</v>
      </c>
      <c r="G19" s="4" t="s">
        <v>30</v>
      </c>
      <c r="H19" s="4" t="s">
        <v>708</v>
      </c>
      <c r="I19" s="23" t="s">
        <v>33</v>
      </c>
      <c r="J19" s="23" t="s">
        <v>30</v>
      </c>
      <c r="K19" s="4" t="s">
        <v>43</v>
      </c>
      <c r="L19" s="23" t="s">
        <v>31</v>
      </c>
    </row>
    <row r="20" spans="1:12" s="2" customFormat="1" ht="59.25" customHeight="1" x14ac:dyDescent="0.25">
      <c r="A20" s="12" t="s">
        <v>96</v>
      </c>
      <c r="B20" s="3" t="s">
        <v>97</v>
      </c>
      <c r="C20" s="4" t="s">
        <v>99</v>
      </c>
      <c r="D20" s="49">
        <v>901246243</v>
      </c>
      <c r="E20" s="3" t="s">
        <v>29</v>
      </c>
      <c r="F20" s="3" t="s">
        <v>98</v>
      </c>
      <c r="G20" s="4" t="s">
        <v>30</v>
      </c>
      <c r="H20" s="4" t="s">
        <v>700</v>
      </c>
      <c r="I20" s="23" t="s">
        <v>32</v>
      </c>
      <c r="J20" s="23" t="s">
        <v>30</v>
      </c>
      <c r="K20" s="4" t="s">
        <v>43</v>
      </c>
      <c r="L20" s="23" t="s">
        <v>31</v>
      </c>
    </row>
    <row r="21" spans="1:12" s="2" customFormat="1" ht="30" x14ac:dyDescent="0.25">
      <c r="A21" s="12" t="s">
        <v>96</v>
      </c>
      <c r="B21" s="3" t="s">
        <v>97</v>
      </c>
      <c r="C21" s="4" t="s">
        <v>89</v>
      </c>
      <c r="D21" s="4" t="s">
        <v>94</v>
      </c>
      <c r="E21" s="3" t="s">
        <v>29</v>
      </c>
      <c r="F21" s="3" t="s">
        <v>98</v>
      </c>
      <c r="G21" s="4" t="s">
        <v>29</v>
      </c>
      <c r="H21" s="4" t="s">
        <v>43</v>
      </c>
      <c r="I21" s="23" t="s">
        <v>31</v>
      </c>
      <c r="J21" s="23" t="s">
        <v>30</v>
      </c>
      <c r="K21" s="4" t="s">
        <v>43</v>
      </c>
      <c r="L21" s="23" t="s">
        <v>31</v>
      </c>
    </row>
    <row r="22" spans="1:12" s="2" customFormat="1" ht="30" x14ac:dyDescent="0.25">
      <c r="A22" s="12" t="s">
        <v>102</v>
      </c>
      <c r="B22" s="3" t="s">
        <v>97</v>
      </c>
      <c r="C22" s="4" t="s">
        <v>73</v>
      </c>
      <c r="D22" s="4" t="s">
        <v>94</v>
      </c>
      <c r="E22" s="3" t="s">
        <v>29</v>
      </c>
      <c r="F22" s="3" t="s">
        <v>98</v>
      </c>
      <c r="G22" s="4" t="s">
        <v>29</v>
      </c>
      <c r="H22" s="4" t="s">
        <v>43</v>
      </c>
      <c r="I22" s="23" t="s">
        <v>31</v>
      </c>
      <c r="J22" s="23" t="s">
        <v>30</v>
      </c>
      <c r="K22" s="4" t="s">
        <v>43</v>
      </c>
      <c r="L22" s="23" t="s">
        <v>31</v>
      </c>
    </row>
    <row r="23" spans="1:12" s="2" customFormat="1" ht="30" x14ac:dyDescent="0.25">
      <c r="A23" s="12" t="s">
        <v>102</v>
      </c>
      <c r="B23" s="3" t="s">
        <v>97</v>
      </c>
      <c r="C23" s="4" t="s">
        <v>100</v>
      </c>
      <c r="D23" s="4"/>
      <c r="E23" s="3" t="s">
        <v>29</v>
      </c>
      <c r="F23" s="3" t="s">
        <v>98</v>
      </c>
      <c r="G23" s="4" t="s">
        <v>30</v>
      </c>
      <c r="H23" s="4" t="s">
        <v>702</v>
      </c>
      <c r="I23" s="23" t="s">
        <v>32</v>
      </c>
      <c r="J23" s="23" t="s">
        <v>30</v>
      </c>
      <c r="K23" s="4" t="s">
        <v>43</v>
      </c>
      <c r="L23" s="23" t="s">
        <v>31</v>
      </c>
    </row>
    <row r="24" spans="1:12" s="2" customFormat="1" x14ac:dyDescent="0.25">
      <c r="A24" s="12" t="s">
        <v>102</v>
      </c>
      <c r="B24" s="3" t="s">
        <v>97</v>
      </c>
      <c r="C24" s="4" t="s">
        <v>101</v>
      </c>
      <c r="D24" s="49">
        <v>901344954</v>
      </c>
      <c r="E24" s="3" t="s">
        <v>29</v>
      </c>
      <c r="F24" s="3" t="s">
        <v>98</v>
      </c>
      <c r="G24" s="4" t="s">
        <v>29</v>
      </c>
      <c r="H24" s="4" t="s">
        <v>43</v>
      </c>
      <c r="I24" s="23" t="s">
        <v>31</v>
      </c>
      <c r="J24" s="23" t="s">
        <v>30</v>
      </c>
      <c r="K24" s="4" t="s">
        <v>43</v>
      </c>
      <c r="L24" s="23" t="s">
        <v>31</v>
      </c>
    </row>
    <row r="25" spans="1:12" s="2" customFormat="1" ht="30" x14ac:dyDescent="0.25">
      <c r="A25" s="12" t="s">
        <v>103</v>
      </c>
      <c r="B25" s="3" t="s">
        <v>104</v>
      </c>
      <c r="C25" s="4" t="s">
        <v>106</v>
      </c>
      <c r="D25" s="4"/>
      <c r="E25" s="3" t="s">
        <v>29</v>
      </c>
      <c r="F25" s="3" t="s">
        <v>108</v>
      </c>
      <c r="G25" s="4" t="s">
        <v>43</v>
      </c>
      <c r="H25" s="4" t="s">
        <v>43</v>
      </c>
      <c r="I25" s="4" t="s">
        <v>43</v>
      </c>
      <c r="J25" s="4" t="s">
        <v>29</v>
      </c>
      <c r="K25" s="23" t="s">
        <v>698</v>
      </c>
      <c r="L25" s="23" t="s">
        <v>32</v>
      </c>
    </row>
    <row r="26" spans="1:12" s="2" customFormat="1" ht="30" x14ac:dyDescent="0.25">
      <c r="A26" s="12" t="s">
        <v>103</v>
      </c>
      <c r="B26" s="3" t="s">
        <v>104</v>
      </c>
      <c r="C26" s="4" t="s">
        <v>107</v>
      </c>
      <c r="D26" s="4" t="s">
        <v>94</v>
      </c>
      <c r="E26" s="3" t="s">
        <v>29</v>
      </c>
      <c r="F26" s="3" t="s">
        <v>108</v>
      </c>
      <c r="G26" s="4" t="s">
        <v>29</v>
      </c>
      <c r="H26" s="4" t="s">
        <v>43</v>
      </c>
      <c r="I26" s="23" t="s">
        <v>31</v>
      </c>
      <c r="J26" s="23" t="s">
        <v>30</v>
      </c>
      <c r="K26" s="4" t="s">
        <v>43</v>
      </c>
      <c r="L26" s="23" t="s">
        <v>31</v>
      </c>
    </row>
    <row r="27" spans="1:12" s="2" customFormat="1" ht="30" x14ac:dyDescent="0.25">
      <c r="A27" s="12" t="s">
        <v>109</v>
      </c>
      <c r="B27" s="3" t="s">
        <v>110</v>
      </c>
      <c r="C27" s="4" t="s">
        <v>113</v>
      </c>
      <c r="D27" s="4"/>
      <c r="E27" s="3" t="s">
        <v>29</v>
      </c>
      <c r="F27" s="3" t="s">
        <v>114</v>
      </c>
      <c r="G27" s="4" t="s">
        <v>43</v>
      </c>
      <c r="H27" s="4" t="s">
        <v>43</v>
      </c>
      <c r="I27" s="4" t="s">
        <v>43</v>
      </c>
      <c r="J27" s="4" t="s">
        <v>29</v>
      </c>
      <c r="K27" s="23" t="s">
        <v>698</v>
      </c>
      <c r="L27" s="23" t="s">
        <v>32</v>
      </c>
    </row>
    <row r="28" spans="1:12" s="2" customFormat="1" ht="30" x14ac:dyDescent="0.25">
      <c r="A28" s="12" t="s">
        <v>109</v>
      </c>
      <c r="B28" s="3" t="s">
        <v>110</v>
      </c>
      <c r="C28" s="4" t="s">
        <v>107</v>
      </c>
      <c r="D28" s="4" t="s">
        <v>94</v>
      </c>
      <c r="E28" s="3" t="s">
        <v>29</v>
      </c>
      <c r="F28" s="3" t="s">
        <v>114</v>
      </c>
      <c r="G28" s="4" t="s">
        <v>29</v>
      </c>
      <c r="H28" s="4" t="s">
        <v>43</v>
      </c>
      <c r="I28" s="23" t="s">
        <v>31</v>
      </c>
      <c r="J28" s="23" t="s">
        <v>30</v>
      </c>
      <c r="K28" s="4" t="s">
        <v>43</v>
      </c>
      <c r="L28" s="23" t="s">
        <v>31</v>
      </c>
    </row>
    <row r="29" spans="1:12" s="2" customFormat="1" ht="30" x14ac:dyDescent="0.25">
      <c r="A29" s="12" t="s">
        <v>117</v>
      </c>
      <c r="B29" s="3" t="s">
        <v>118</v>
      </c>
      <c r="C29" s="4" t="s">
        <v>116</v>
      </c>
      <c r="D29" s="4" t="s">
        <v>94</v>
      </c>
      <c r="E29" s="3" t="s">
        <v>29</v>
      </c>
      <c r="F29" s="3" t="s">
        <v>115</v>
      </c>
      <c r="G29" s="4" t="s">
        <v>30</v>
      </c>
      <c r="H29" s="4" t="s">
        <v>708</v>
      </c>
      <c r="I29" s="23" t="s">
        <v>33</v>
      </c>
      <c r="J29" s="23" t="s">
        <v>30</v>
      </c>
      <c r="K29" s="4" t="s">
        <v>43</v>
      </c>
      <c r="L29" s="23" t="s">
        <v>31</v>
      </c>
    </row>
    <row r="30" spans="1:12" s="2" customFormat="1" ht="30" x14ac:dyDescent="0.25">
      <c r="A30" s="12" t="s">
        <v>117</v>
      </c>
      <c r="B30" s="3" t="s">
        <v>118</v>
      </c>
      <c r="C30" s="4" t="s">
        <v>107</v>
      </c>
      <c r="D30" s="4" t="s">
        <v>94</v>
      </c>
      <c r="E30" s="3" t="s">
        <v>29</v>
      </c>
      <c r="F30" s="3" t="s">
        <v>115</v>
      </c>
      <c r="G30" s="4" t="s">
        <v>29</v>
      </c>
      <c r="H30" s="4" t="s">
        <v>43</v>
      </c>
      <c r="I30" s="23" t="s">
        <v>31</v>
      </c>
      <c r="J30" s="23" t="s">
        <v>30</v>
      </c>
      <c r="K30" s="4" t="s">
        <v>43</v>
      </c>
      <c r="L30" s="23" t="s">
        <v>31</v>
      </c>
    </row>
    <row r="31" spans="1:12" s="2" customFormat="1" ht="30" x14ac:dyDescent="0.25">
      <c r="A31" s="12" t="s">
        <v>117</v>
      </c>
      <c r="B31" s="3" t="s">
        <v>118</v>
      </c>
      <c r="C31" s="4" t="s">
        <v>113</v>
      </c>
      <c r="D31" s="4"/>
      <c r="E31" s="3" t="s">
        <v>29</v>
      </c>
      <c r="F31" s="3" t="s">
        <v>115</v>
      </c>
      <c r="G31" s="4" t="s">
        <v>43</v>
      </c>
      <c r="H31" s="4" t="s">
        <v>43</v>
      </c>
      <c r="I31" s="4" t="s">
        <v>43</v>
      </c>
      <c r="J31" s="4" t="s">
        <v>29</v>
      </c>
      <c r="K31" s="23" t="s">
        <v>698</v>
      </c>
      <c r="L31" s="23" t="s">
        <v>32</v>
      </c>
    </row>
    <row r="32" spans="1:12" s="2" customFormat="1" ht="30" x14ac:dyDescent="0.25">
      <c r="A32" s="13" t="s">
        <v>119</v>
      </c>
      <c r="B32" s="3" t="s">
        <v>120</v>
      </c>
      <c r="C32" s="4" t="s">
        <v>107</v>
      </c>
      <c r="D32" s="4" t="s">
        <v>94</v>
      </c>
      <c r="E32" s="3" t="s">
        <v>29</v>
      </c>
      <c r="F32" s="3" t="s">
        <v>666</v>
      </c>
      <c r="G32" s="4" t="s">
        <v>29</v>
      </c>
      <c r="H32" s="4" t="s">
        <v>43</v>
      </c>
      <c r="I32" s="23" t="s">
        <v>31</v>
      </c>
      <c r="J32" s="23" t="s">
        <v>30</v>
      </c>
      <c r="K32" s="4" t="s">
        <v>43</v>
      </c>
      <c r="L32" s="23" t="s">
        <v>31</v>
      </c>
    </row>
    <row r="33" spans="1:12" s="2" customFormat="1" ht="30" x14ac:dyDescent="0.25">
      <c r="A33" s="13" t="s">
        <v>119</v>
      </c>
      <c r="B33" s="3" t="s">
        <v>120</v>
      </c>
      <c r="C33" s="4" t="s">
        <v>106</v>
      </c>
      <c r="D33" s="4"/>
      <c r="E33" s="3" t="s">
        <v>29</v>
      </c>
      <c r="F33" s="3" t="s">
        <v>666</v>
      </c>
      <c r="G33" s="4" t="s">
        <v>43</v>
      </c>
      <c r="H33" s="4" t="s">
        <v>43</v>
      </c>
      <c r="I33" s="4" t="s">
        <v>43</v>
      </c>
      <c r="J33" s="4" t="s">
        <v>29</v>
      </c>
      <c r="K33" s="23" t="s">
        <v>698</v>
      </c>
      <c r="L33" s="23" t="s">
        <v>32</v>
      </c>
    </row>
    <row r="34" spans="1:12" s="2" customFormat="1" ht="30" x14ac:dyDescent="0.25">
      <c r="A34" s="12" t="s">
        <v>123</v>
      </c>
      <c r="B34" s="3" t="s">
        <v>124</v>
      </c>
      <c r="C34" s="4" t="s">
        <v>125</v>
      </c>
      <c r="D34" s="4" t="s">
        <v>94</v>
      </c>
      <c r="E34" s="3" t="s">
        <v>29</v>
      </c>
      <c r="F34" s="3" t="s">
        <v>133</v>
      </c>
      <c r="G34" s="4" t="s">
        <v>29</v>
      </c>
      <c r="H34" s="4" t="s">
        <v>43</v>
      </c>
      <c r="I34" s="23" t="s">
        <v>31</v>
      </c>
      <c r="J34" s="23" t="s">
        <v>30</v>
      </c>
      <c r="K34" s="4" t="s">
        <v>43</v>
      </c>
      <c r="L34" s="23" t="s">
        <v>31</v>
      </c>
    </row>
    <row r="35" spans="1:12" s="2" customFormat="1" ht="30" x14ac:dyDescent="0.25">
      <c r="A35" s="12" t="s">
        <v>135</v>
      </c>
      <c r="B35" s="3" t="s">
        <v>136</v>
      </c>
      <c r="C35" s="4" t="s">
        <v>107</v>
      </c>
      <c r="D35" s="4" t="s">
        <v>94</v>
      </c>
      <c r="E35" s="3" t="s">
        <v>29</v>
      </c>
      <c r="F35" s="3" t="s">
        <v>134</v>
      </c>
      <c r="G35" s="4" t="s">
        <v>29</v>
      </c>
      <c r="H35" s="4" t="s">
        <v>43</v>
      </c>
      <c r="I35" s="23" t="s">
        <v>31</v>
      </c>
      <c r="J35" s="23" t="s">
        <v>30</v>
      </c>
      <c r="K35" s="4" t="s">
        <v>43</v>
      </c>
      <c r="L35" s="23" t="s">
        <v>31</v>
      </c>
    </row>
    <row r="36" spans="1:12" s="2" customFormat="1" x14ac:dyDescent="0.25">
      <c r="A36" s="12" t="s">
        <v>135</v>
      </c>
      <c r="B36" s="3" t="s">
        <v>136</v>
      </c>
      <c r="C36" s="4" t="s">
        <v>126</v>
      </c>
      <c r="D36" s="49">
        <v>901370202</v>
      </c>
      <c r="E36" s="3" t="s">
        <v>29</v>
      </c>
      <c r="F36" s="3" t="s">
        <v>134</v>
      </c>
      <c r="G36" s="4" t="s">
        <v>29</v>
      </c>
      <c r="H36" s="4" t="s">
        <v>43</v>
      </c>
      <c r="I36" s="23" t="s">
        <v>31</v>
      </c>
      <c r="J36" s="23" t="s">
        <v>30</v>
      </c>
      <c r="K36" s="4" t="s">
        <v>43</v>
      </c>
      <c r="L36" s="23" t="s">
        <v>31</v>
      </c>
    </row>
    <row r="37" spans="1:12" s="2" customFormat="1" x14ac:dyDescent="0.25">
      <c r="A37" s="12" t="s">
        <v>135</v>
      </c>
      <c r="B37" s="3" t="s">
        <v>136</v>
      </c>
      <c r="C37" s="4" t="s">
        <v>127</v>
      </c>
      <c r="D37" s="49">
        <v>901423890</v>
      </c>
      <c r="E37" s="3" t="s">
        <v>29</v>
      </c>
      <c r="F37" s="3" t="s">
        <v>134</v>
      </c>
      <c r="G37" s="4" t="s">
        <v>30</v>
      </c>
      <c r="H37" s="4" t="s">
        <v>708</v>
      </c>
      <c r="I37" s="23" t="s">
        <v>33</v>
      </c>
      <c r="J37" s="23" t="s">
        <v>30</v>
      </c>
      <c r="K37" s="4" t="s">
        <v>43</v>
      </c>
      <c r="L37" s="23" t="s">
        <v>31</v>
      </c>
    </row>
    <row r="38" spans="1:12" s="2" customFormat="1" ht="30" x14ac:dyDescent="0.25">
      <c r="A38" s="12" t="s">
        <v>135</v>
      </c>
      <c r="B38" s="3" t="s">
        <v>136</v>
      </c>
      <c r="C38" s="4" t="s">
        <v>125</v>
      </c>
      <c r="D38" s="4" t="s">
        <v>94</v>
      </c>
      <c r="E38" s="3" t="s">
        <v>29</v>
      </c>
      <c r="F38" s="3" t="s">
        <v>134</v>
      </c>
      <c r="G38" s="4" t="s">
        <v>29</v>
      </c>
      <c r="H38" s="4" t="s">
        <v>43</v>
      </c>
      <c r="I38" s="23" t="s">
        <v>31</v>
      </c>
      <c r="J38" s="23" t="s">
        <v>30</v>
      </c>
      <c r="K38" s="4" t="s">
        <v>43</v>
      </c>
      <c r="L38" s="23" t="s">
        <v>31</v>
      </c>
    </row>
    <row r="39" spans="1:12" s="2" customFormat="1" ht="30" x14ac:dyDescent="0.25">
      <c r="A39" s="12" t="s">
        <v>135</v>
      </c>
      <c r="B39" s="3" t="s">
        <v>136</v>
      </c>
      <c r="C39" s="4" t="s">
        <v>107</v>
      </c>
      <c r="D39" s="4" t="s">
        <v>94</v>
      </c>
      <c r="E39" s="3" t="s">
        <v>29</v>
      </c>
      <c r="F39" s="3" t="s">
        <v>134</v>
      </c>
      <c r="G39" s="4" t="s">
        <v>29</v>
      </c>
      <c r="H39" s="4" t="s">
        <v>43</v>
      </c>
      <c r="I39" s="23" t="s">
        <v>31</v>
      </c>
      <c r="J39" s="23" t="s">
        <v>30</v>
      </c>
      <c r="K39" s="4" t="s">
        <v>43</v>
      </c>
      <c r="L39" s="23" t="s">
        <v>31</v>
      </c>
    </row>
    <row r="40" spans="1:12" s="2" customFormat="1" x14ac:dyDescent="0.25">
      <c r="A40" s="12" t="s">
        <v>135</v>
      </c>
      <c r="B40" s="3" t="s">
        <v>136</v>
      </c>
      <c r="C40" s="4" t="s">
        <v>128</v>
      </c>
      <c r="D40" s="49">
        <v>901503231</v>
      </c>
      <c r="E40" s="3" t="s">
        <v>29</v>
      </c>
      <c r="F40" s="3" t="s">
        <v>134</v>
      </c>
      <c r="G40" s="4" t="s">
        <v>29</v>
      </c>
      <c r="H40" s="4" t="s">
        <v>43</v>
      </c>
      <c r="I40" s="23" t="s">
        <v>31</v>
      </c>
      <c r="J40" s="23" t="s">
        <v>30</v>
      </c>
      <c r="K40" s="4" t="s">
        <v>43</v>
      </c>
      <c r="L40" s="23" t="s">
        <v>31</v>
      </c>
    </row>
    <row r="41" spans="1:12" s="2" customFormat="1" x14ac:dyDescent="0.25">
      <c r="A41" s="12" t="s">
        <v>135</v>
      </c>
      <c r="B41" s="3" t="s">
        <v>136</v>
      </c>
      <c r="C41" s="4" t="s">
        <v>129</v>
      </c>
      <c r="D41" s="49">
        <v>901503232</v>
      </c>
      <c r="E41" s="3" t="s">
        <v>29</v>
      </c>
      <c r="F41" s="3" t="s">
        <v>134</v>
      </c>
      <c r="G41" s="4" t="s">
        <v>29</v>
      </c>
      <c r="H41" s="4" t="s">
        <v>43</v>
      </c>
      <c r="I41" s="23" t="s">
        <v>31</v>
      </c>
      <c r="J41" s="23" t="s">
        <v>30</v>
      </c>
      <c r="K41" s="4" t="s">
        <v>43</v>
      </c>
      <c r="L41" s="23" t="s">
        <v>31</v>
      </c>
    </row>
    <row r="42" spans="1:12" s="2" customFormat="1" x14ac:dyDescent="0.25">
      <c r="A42" s="12" t="s">
        <v>135</v>
      </c>
      <c r="B42" s="3" t="s">
        <v>136</v>
      </c>
      <c r="C42" s="4" t="s">
        <v>130</v>
      </c>
      <c r="D42" s="49">
        <v>901503229</v>
      </c>
      <c r="E42" s="3" t="s">
        <v>29</v>
      </c>
      <c r="F42" s="3" t="s">
        <v>134</v>
      </c>
      <c r="G42" s="4" t="s">
        <v>29</v>
      </c>
      <c r="H42" s="4" t="s">
        <v>43</v>
      </c>
      <c r="I42" s="23" t="s">
        <v>31</v>
      </c>
      <c r="J42" s="23" t="s">
        <v>30</v>
      </c>
      <c r="K42" s="4" t="s">
        <v>43</v>
      </c>
      <c r="L42" s="23" t="s">
        <v>31</v>
      </c>
    </row>
    <row r="43" spans="1:12" s="2" customFormat="1" x14ac:dyDescent="0.25">
      <c r="A43" s="12" t="s">
        <v>135</v>
      </c>
      <c r="B43" s="3" t="s">
        <v>136</v>
      </c>
      <c r="C43" s="4" t="s">
        <v>131</v>
      </c>
      <c r="D43" s="49">
        <v>901503230</v>
      </c>
      <c r="E43" s="3" t="s">
        <v>29</v>
      </c>
      <c r="F43" s="3" t="s">
        <v>134</v>
      </c>
      <c r="G43" s="4" t="s">
        <v>29</v>
      </c>
      <c r="H43" s="4" t="s">
        <v>43</v>
      </c>
      <c r="I43" s="23" t="s">
        <v>31</v>
      </c>
      <c r="J43" s="23" t="s">
        <v>30</v>
      </c>
      <c r="K43" s="4" t="s">
        <v>43</v>
      </c>
      <c r="L43" s="23" t="s">
        <v>31</v>
      </c>
    </row>
    <row r="44" spans="1:12" s="2" customFormat="1" x14ac:dyDescent="0.25">
      <c r="A44" s="12" t="s">
        <v>135</v>
      </c>
      <c r="B44" s="3" t="s">
        <v>136</v>
      </c>
      <c r="C44" s="4" t="s">
        <v>132</v>
      </c>
      <c r="D44" s="49">
        <v>901503233</v>
      </c>
      <c r="E44" s="3" t="s">
        <v>29</v>
      </c>
      <c r="F44" s="3" t="s">
        <v>134</v>
      </c>
      <c r="G44" s="4" t="s">
        <v>29</v>
      </c>
      <c r="H44" s="4" t="s">
        <v>43</v>
      </c>
      <c r="I44" s="23" t="s">
        <v>31</v>
      </c>
      <c r="J44" s="23" t="s">
        <v>30</v>
      </c>
      <c r="K44" s="4" t="s">
        <v>43</v>
      </c>
      <c r="L44" s="23" t="s">
        <v>31</v>
      </c>
    </row>
    <row r="45" spans="1:12" s="2" customFormat="1" ht="30" x14ac:dyDescent="0.25">
      <c r="A45" s="12" t="s">
        <v>137</v>
      </c>
      <c r="B45" s="4" t="s">
        <v>138</v>
      </c>
      <c r="C45" s="4" t="s">
        <v>78</v>
      </c>
      <c r="D45" s="49">
        <v>901396378</v>
      </c>
      <c r="E45" s="3" t="s">
        <v>29</v>
      </c>
      <c r="F45" s="30" t="s">
        <v>141</v>
      </c>
      <c r="G45" s="4" t="s">
        <v>29</v>
      </c>
      <c r="H45" s="4" t="s">
        <v>43</v>
      </c>
      <c r="I45" s="23" t="s">
        <v>31</v>
      </c>
      <c r="J45" s="23" t="s">
        <v>30</v>
      </c>
      <c r="K45" s="4" t="s">
        <v>43</v>
      </c>
      <c r="L45" s="23" t="s">
        <v>31</v>
      </c>
    </row>
    <row r="46" spans="1:12" s="2" customFormat="1" ht="30" x14ac:dyDescent="0.25">
      <c r="A46" s="12" t="s">
        <v>137</v>
      </c>
      <c r="B46" s="4" t="s">
        <v>138</v>
      </c>
      <c r="C46" s="4" t="s">
        <v>80</v>
      </c>
      <c r="D46" s="49">
        <v>901396303</v>
      </c>
      <c r="E46" s="3" t="s">
        <v>29</v>
      </c>
      <c r="F46" s="30" t="s">
        <v>141</v>
      </c>
      <c r="G46" s="4" t="s">
        <v>29</v>
      </c>
      <c r="H46" s="4" t="s">
        <v>43</v>
      </c>
      <c r="I46" s="23" t="s">
        <v>31</v>
      </c>
      <c r="J46" s="23" t="s">
        <v>30</v>
      </c>
      <c r="K46" s="4" t="s">
        <v>43</v>
      </c>
      <c r="L46" s="23" t="s">
        <v>31</v>
      </c>
    </row>
    <row r="47" spans="1:12" s="2" customFormat="1" x14ac:dyDescent="0.25">
      <c r="A47" s="12" t="s">
        <v>137</v>
      </c>
      <c r="B47" s="4" t="s">
        <v>138</v>
      </c>
      <c r="C47" s="4" t="s">
        <v>140</v>
      </c>
      <c r="D47" s="49">
        <v>901452092</v>
      </c>
      <c r="E47" s="3" t="s">
        <v>29</v>
      </c>
      <c r="F47" s="30" t="s">
        <v>141</v>
      </c>
      <c r="G47" s="4" t="s">
        <v>30</v>
      </c>
      <c r="H47" s="4" t="s">
        <v>708</v>
      </c>
      <c r="I47" s="23" t="s">
        <v>33</v>
      </c>
      <c r="J47" s="23" t="s">
        <v>30</v>
      </c>
      <c r="K47" s="4" t="s">
        <v>43</v>
      </c>
      <c r="L47" s="23" t="s">
        <v>31</v>
      </c>
    </row>
    <row r="48" spans="1:12" s="2" customFormat="1" ht="30" x14ac:dyDescent="0.25">
      <c r="A48" s="12" t="s">
        <v>142</v>
      </c>
      <c r="B48" s="3" t="s">
        <v>143</v>
      </c>
      <c r="C48" s="4" t="s">
        <v>145</v>
      </c>
      <c r="D48" s="4" t="s">
        <v>94</v>
      </c>
      <c r="E48" s="3" t="s">
        <v>29</v>
      </c>
      <c r="F48" s="3" t="s">
        <v>146</v>
      </c>
      <c r="G48" s="4" t="s">
        <v>43</v>
      </c>
      <c r="H48" s="4" t="s">
        <v>43</v>
      </c>
      <c r="I48" s="4" t="s">
        <v>43</v>
      </c>
      <c r="J48" s="4" t="s">
        <v>29</v>
      </c>
      <c r="K48" s="23" t="s">
        <v>698</v>
      </c>
      <c r="L48" s="23" t="s">
        <v>33</v>
      </c>
    </row>
    <row r="49" spans="1:12" s="2" customFormat="1" ht="30" x14ac:dyDescent="0.25">
      <c r="A49" s="12" t="s">
        <v>142</v>
      </c>
      <c r="B49" s="3" t="s">
        <v>143</v>
      </c>
      <c r="C49" s="4" t="s">
        <v>125</v>
      </c>
      <c r="D49" s="4" t="s">
        <v>94</v>
      </c>
      <c r="E49" s="3" t="s">
        <v>29</v>
      </c>
      <c r="F49" s="3" t="s">
        <v>147</v>
      </c>
      <c r="G49" s="4" t="s">
        <v>29</v>
      </c>
      <c r="H49" s="4" t="s">
        <v>43</v>
      </c>
      <c r="I49" s="23" t="s">
        <v>31</v>
      </c>
      <c r="J49" s="23" t="s">
        <v>30</v>
      </c>
      <c r="K49" s="4" t="s">
        <v>43</v>
      </c>
      <c r="L49" s="23" t="s">
        <v>31</v>
      </c>
    </row>
    <row r="50" spans="1:12" s="2" customFormat="1" ht="30" x14ac:dyDescent="0.25">
      <c r="A50" s="12" t="s">
        <v>142</v>
      </c>
      <c r="B50" s="3" t="s">
        <v>143</v>
      </c>
      <c r="C50" s="4" t="s">
        <v>107</v>
      </c>
      <c r="D50" s="4" t="s">
        <v>94</v>
      </c>
      <c r="E50" s="3" t="s">
        <v>29</v>
      </c>
      <c r="F50" s="3" t="s">
        <v>146</v>
      </c>
      <c r="G50" s="4" t="s">
        <v>29</v>
      </c>
      <c r="H50" s="4" t="s">
        <v>43</v>
      </c>
      <c r="I50" s="23" t="s">
        <v>31</v>
      </c>
      <c r="J50" s="23" t="s">
        <v>30</v>
      </c>
      <c r="K50" s="4" t="s">
        <v>43</v>
      </c>
      <c r="L50" s="23" t="s">
        <v>31</v>
      </c>
    </row>
    <row r="51" spans="1:12" s="2" customFormat="1" ht="30" x14ac:dyDescent="0.25">
      <c r="A51" s="12" t="s">
        <v>148</v>
      </c>
      <c r="B51" s="3" t="s">
        <v>149</v>
      </c>
      <c r="C51" s="4" t="s">
        <v>151</v>
      </c>
      <c r="D51" s="4"/>
      <c r="E51" s="3" t="s">
        <v>29</v>
      </c>
      <c r="F51" s="3" t="s">
        <v>150</v>
      </c>
      <c r="G51" s="4" t="s">
        <v>29</v>
      </c>
      <c r="H51" s="4" t="s">
        <v>43</v>
      </c>
      <c r="I51" s="23" t="s">
        <v>31</v>
      </c>
      <c r="J51" s="23" t="s">
        <v>30</v>
      </c>
      <c r="K51" s="4" t="s">
        <v>43</v>
      </c>
      <c r="L51" s="23" t="s">
        <v>31</v>
      </c>
    </row>
    <row r="52" spans="1:12" s="2" customFormat="1" ht="30" x14ac:dyDescent="0.25">
      <c r="A52" s="12" t="s">
        <v>148</v>
      </c>
      <c r="B52" s="3" t="s">
        <v>149</v>
      </c>
      <c r="C52" s="4" t="s">
        <v>152</v>
      </c>
      <c r="D52" s="4"/>
      <c r="E52" s="3" t="s">
        <v>29</v>
      </c>
      <c r="F52" s="3" t="s">
        <v>150</v>
      </c>
      <c r="G52" s="4" t="s">
        <v>29</v>
      </c>
      <c r="H52" s="4" t="s">
        <v>43</v>
      </c>
      <c r="I52" s="23" t="s">
        <v>31</v>
      </c>
      <c r="J52" s="23" t="s">
        <v>30</v>
      </c>
      <c r="K52" s="4" t="s">
        <v>43</v>
      </c>
      <c r="L52" s="23" t="s">
        <v>31</v>
      </c>
    </row>
    <row r="53" spans="1:12" s="2" customFormat="1" ht="15" customHeight="1" x14ac:dyDescent="0.25">
      <c r="A53" s="12" t="s">
        <v>148</v>
      </c>
      <c r="B53" s="3" t="s">
        <v>149</v>
      </c>
      <c r="C53" s="4" t="s">
        <v>153</v>
      </c>
      <c r="D53" s="49">
        <v>901445480</v>
      </c>
      <c r="E53" s="3" t="s">
        <v>29</v>
      </c>
      <c r="F53" s="3" t="s">
        <v>150</v>
      </c>
      <c r="G53" s="4" t="s">
        <v>30</v>
      </c>
      <c r="H53" s="4" t="s">
        <v>701</v>
      </c>
      <c r="I53" s="23" t="s">
        <v>34</v>
      </c>
      <c r="J53" s="23" t="s">
        <v>30</v>
      </c>
      <c r="K53" s="4" t="s">
        <v>43</v>
      </c>
      <c r="L53" s="23" t="s">
        <v>31</v>
      </c>
    </row>
    <row r="54" spans="1:12" s="2" customFormat="1" ht="30" x14ac:dyDescent="0.25">
      <c r="A54" s="12" t="s">
        <v>148</v>
      </c>
      <c r="B54" s="3" t="s">
        <v>149</v>
      </c>
      <c r="C54" s="4" t="s">
        <v>107</v>
      </c>
      <c r="D54" s="4" t="s">
        <v>94</v>
      </c>
      <c r="E54" s="3" t="s">
        <v>29</v>
      </c>
      <c r="F54" s="3" t="s">
        <v>150</v>
      </c>
      <c r="G54" s="4" t="s">
        <v>29</v>
      </c>
      <c r="H54" s="4" t="s">
        <v>43</v>
      </c>
      <c r="I54" s="23" t="s">
        <v>31</v>
      </c>
      <c r="J54" s="23" t="s">
        <v>30</v>
      </c>
      <c r="K54" s="4" t="s">
        <v>43</v>
      </c>
      <c r="L54" s="23" t="s">
        <v>31</v>
      </c>
    </row>
    <row r="55" spans="1:12" s="2" customFormat="1" ht="45" x14ac:dyDescent="0.25">
      <c r="A55" s="12" t="s">
        <v>148</v>
      </c>
      <c r="B55" s="3" t="s">
        <v>149</v>
      </c>
      <c r="C55" s="4" t="s">
        <v>154</v>
      </c>
      <c r="D55" s="49">
        <v>901445482</v>
      </c>
      <c r="E55" s="3" t="s">
        <v>29</v>
      </c>
      <c r="F55" s="3" t="s">
        <v>150</v>
      </c>
      <c r="G55" s="4" t="s">
        <v>30</v>
      </c>
      <c r="H55" s="4" t="s">
        <v>701</v>
      </c>
      <c r="I55" s="23" t="s">
        <v>34</v>
      </c>
      <c r="J55" s="23" t="s">
        <v>30</v>
      </c>
      <c r="K55" s="4" t="s">
        <v>43</v>
      </c>
      <c r="L55" s="23" t="s">
        <v>31</v>
      </c>
    </row>
    <row r="56" spans="1:12" s="2" customFormat="1" ht="45" x14ac:dyDescent="0.25">
      <c r="A56" s="12" t="s">
        <v>148</v>
      </c>
      <c r="B56" s="3" t="s">
        <v>149</v>
      </c>
      <c r="C56" s="4" t="s">
        <v>155</v>
      </c>
      <c r="D56" s="49">
        <v>901445481</v>
      </c>
      <c r="E56" s="3" t="s">
        <v>29</v>
      </c>
      <c r="F56" s="3" t="s">
        <v>150</v>
      </c>
      <c r="G56" s="4" t="s">
        <v>30</v>
      </c>
      <c r="H56" s="4" t="s">
        <v>701</v>
      </c>
      <c r="I56" s="23" t="s">
        <v>34</v>
      </c>
      <c r="J56" s="23" t="s">
        <v>30</v>
      </c>
      <c r="K56" s="4" t="s">
        <v>43</v>
      </c>
      <c r="L56" s="23" t="s">
        <v>31</v>
      </c>
    </row>
    <row r="57" spans="1:12" s="2" customFormat="1" ht="30" x14ac:dyDescent="0.25">
      <c r="A57" s="12" t="s">
        <v>156</v>
      </c>
      <c r="B57" s="13" t="s">
        <v>157</v>
      </c>
      <c r="C57" s="4" t="s">
        <v>107</v>
      </c>
      <c r="D57" s="4" t="s">
        <v>94</v>
      </c>
      <c r="E57" s="3" t="s">
        <v>29</v>
      </c>
      <c r="F57" s="3" t="s">
        <v>158</v>
      </c>
      <c r="G57" s="4" t="s">
        <v>29</v>
      </c>
      <c r="H57" s="4" t="s">
        <v>43</v>
      </c>
      <c r="I57" s="23" t="s">
        <v>31</v>
      </c>
      <c r="J57" s="23" t="s">
        <v>30</v>
      </c>
      <c r="K57" s="4" t="s">
        <v>43</v>
      </c>
      <c r="L57" s="23" t="s">
        <v>31</v>
      </c>
    </row>
    <row r="58" spans="1:12" s="2" customFormat="1" ht="30" x14ac:dyDescent="0.25">
      <c r="A58" s="12" t="s">
        <v>156</v>
      </c>
      <c r="B58" s="4" t="s">
        <v>157</v>
      </c>
      <c r="C58" s="4" t="s">
        <v>125</v>
      </c>
      <c r="D58" s="4" t="s">
        <v>94</v>
      </c>
      <c r="E58" s="3" t="s">
        <v>29</v>
      </c>
      <c r="F58" s="3" t="s">
        <v>158</v>
      </c>
      <c r="G58" s="4" t="s">
        <v>30</v>
      </c>
      <c r="H58" s="4" t="s">
        <v>708</v>
      </c>
      <c r="I58" s="23" t="s">
        <v>33</v>
      </c>
      <c r="J58" s="23" t="s">
        <v>30</v>
      </c>
      <c r="K58" s="4" t="s">
        <v>43</v>
      </c>
      <c r="L58" s="23" t="s">
        <v>31</v>
      </c>
    </row>
    <row r="59" spans="1:12" s="2" customFormat="1" ht="30" x14ac:dyDescent="0.25">
      <c r="A59" s="12" t="s">
        <v>160</v>
      </c>
      <c r="B59" s="3" t="s">
        <v>161</v>
      </c>
      <c r="C59" s="4" t="s">
        <v>125</v>
      </c>
      <c r="D59" s="4" t="s">
        <v>94</v>
      </c>
      <c r="E59" s="3" t="s">
        <v>29</v>
      </c>
      <c r="F59" s="3" t="s">
        <v>162</v>
      </c>
      <c r="G59" s="4" t="s">
        <v>29</v>
      </c>
      <c r="H59" s="4" t="s">
        <v>43</v>
      </c>
      <c r="I59" s="23" t="s">
        <v>31</v>
      </c>
      <c r="J59" s="23" t="s">
        <v>30</v>
      </c>
      <c r="K59" s="4" t="s">
        <v>43</v>
      </c>
      <c r="L59" s="23" t="s">
        <v>31</v>
      </c>
    </row>
    <row r="60" spans="1:12" s="2" customFormat="1" x14ac:dyDescent="0.25">
      <c r="A60" s="12" t="s">
        <v>160</v>
      </c>
      <c r="B60" s="3" t="s">
        <v>161</v>
      </c>
      <c r="C60" s="4" t="s">
        <v>74</v>
      </c>
      <c r="D60" s="49">
        <v>901535585</v>
      </c>
      <c r="E60" s="3" t="s">
        <v>29</v>
      </c>
      <c r="F60" s="3" t="s">
        <v>162</v>
      </c>
      <c r="G60" s="4" t="s">
        <v>29</v>
      </c>
      <c r="H60" s="4" t="s">
        <v>43</v>
      </c>
      <c r="I60" s="23" t="s">
        <v>31</v>
      </c>
      <c r="J60" s="23" t="s">
        <v>30</v>
      </c>
      <c r="K60" s="4" t="s">
        <v>43</v>
      </c>
      <c r="L60" s="23" t="s">
        <v>31</v>
      </c>
    </row>
    <row r="61" spans="1:12" s="2" customFormat="1" ht="30" x14ac:dyDescent="0.25">
      <c r="A61" s="12" t="s">
        <v>163</v>
      </c>
      <c r="B61" s="3" t="s">
        <v>164</v>
      </c>
      <c r="C61" s="4" t="s">
        <v>167</v>
      </c>
      <c r="D61" s="49">
        <v>901468879</v>
      </c>
      <c r="E61" s="3" t="s">
        <v>29</v>
      </c>
      <c r="F61" s="3" t="s">
        <v>165</v>
      </c>
      <c r="G61" s="4" t="s">
        <v>30</v>
      </c>
      <c r="H61" s="4" t="s">
        <v>708</v>
      </c>
      <c r="I61" s="23" t="s">
        <v>33</v>
      </c>
      <c r="J61" s="23" t="s">
        <v>30</v>
      </c>
      <c r="K61" s="4" t="s">
        <v>43</v>
      </c>
      <c r="L61" s="23" t="s">
        <v>31</v>
      </c>
    </row>
    <row r="62" spans="1:12" s="2" customFormat="1" ht="30" x14ac:dyDescent="0.25">
      <c r="A62" s="12" t="s">
        <v>163</v>
      </c>
      <c r="B62" s="3" t="s">
        <v>164</v>
      </c>
      <c r="C62" s="4" t="s">
        <v>168</v>
      </c>
      <c r="D62" s="49" t="s">
        <v>94</v>
      </c>
      <c r="E62" s="3" t="s">
        <v>29</v>
      </c>
      <c r="F62" s="3" t="s">
        <v>165</v>
      </c>
      <c r="G62" s="4" t="s">
        <v>29</v>
      </c>
      <c r="H62" s="4" t="s">
        <v>43</v>
      </c>
      <c r="I62" s="23" t="s">
        <v>31</v>
      </c>
      <c r="J62" s="23" t="s">
        <v>30</v>
      </c>
      <c r="K62" s="4" t="s">
        <v>43</v>
      </c>
      <c r="L62" s="23" t="s">
        <v>31</v>
      </c>
    </row>
    <row r="63" spans="1:12" s="2" customFormat="1" ht="30" x14ac:dyDescent="0.25">
      <c r="A63" s="12" t="s">
        <v>163</v>
      </c>
      <c r="B63" s="3" t="s">
        <v>164</v>
      </c>
      <c r="C63" s="4" t="s">
        <v>169</v>
      </c>
      <c r="D63" s="49">
        <v>901468941</v>
      </c>
      <c r="E63" s="3" t="s">
        <v>29</v>
      </c>
      <c r="F63" s="3" t="s">
        <v>165</v>
      </c>
      <c r="G63" s="4" t="s">
        <v>30</v>
      </c>
      <c r="H63" s="4" t="s">
        <v>708</v>
      </c>
      <c r="I63" s="23" t="s">
        <v>33</v>
      </c>
      <c r="J63" s="23" t="s">
        <v>30</v>
      </c>
      <c r="K63" s="4" t="s">
        <v>43</v>
      </c>
      <c r="L63" s="23" t="s">
        <v>31</v>
      </c>
    </row>
    <row r="64" spans="1:12" s="2" customFormat="1" ht="30" x14ac:dyDescent="0.25">
      <c r="A64" s="12" t="s">
        <v>163</v>
      </c>
      <c r="B64" s="3" t="s">
        <v>164</v>
      </c>
      <c r="C64" s="4" t="s">
        <v>170</v>
      </c>
      <c r="D64" s="49"/>
      <c r="E64" s="3" t="s">
        <v>29</v>
      </c>
      <c r="F64" s="3" t="s">
        <v>165</v>
      </c>
      <c r="G64" s="4" t="s">
        <v>29</v>
      </c>
      <c r="H64" s="4" t="s">
        <v>43</v>
      </c>
      <c r="I64" s="23" t="s">
        <v>31</v>
      </c>
      <c r="J64" s="23" t="s">
        <v>30</v>
      </c>
      <c r="K64" s="4" t="s">
        <v>43</v>
      </c>
      <c r="L64" s="23" t="s">
        <v>31</v>
      </c>
    </row>
    <row r="65" spans="1:12" s="2" customFormat="1" ht="30" x14ac:dyDescent="0.25">
      <c r="A65" s="12" t="s">
        <v>163</v>
      </c>
      <c r="B65" s="3" t="s">
        <v>164</v>
      </c>
      <c r="C65" s="4" t="s">
        <v>125</v>
      </c>
      <c r="D65" s="49" t="s">
        <v>94</v>
      </c>
      <c r="E65" s="3" t="s">
        <v>29</v>
      </c>
      <c r="F65" s="3" t="s">
        <v>165</v>
      </c>
      <c r="G65" s="4" t="s">
        <v>29</v>
      </c>
      <c r="H65" s="4" t="s">
        <v>43</v>
      </c>
      <c r="I65" s="23" t="s">
        <v>31</v>
      </c>
      <c r="J65" s="23" t="s">
        <v>30</v>
      </c>
      <c r="K65" s="4" t="s">
        <v>43</v>
      </c>
      <c r="L65" s="23" t="s">
        <v>31</v>
      </c>
    </row>
    <row r="66" spans="1:12" s="2" customFormat="1" ht="30" x14ac:dyDescent="0.25">
      <c r="A66" s="12" t="s">
        <v>163</v>
      </c>
      <c r="B66" s="3" t="s">
        <v>164</v>
      </c>
      <c r="C66" s="4" t="s">
        <v>78</v>
      </c>
      <c r="D66" s="49" t="s">
        <v>94</v>
      </c>
      <c r="E66" s="3" t="s">
        <v>29</v>
      </c>
      <c r="F66" s="3" t="s">
        <v>165</v>
      </c>
      <c r="G66" s="4" t="s">
        <v>29</v>
      </c>
      <c r="H66" s="4" t="s">
        <v>43</v>
      </c>
      <c r="I66" s="23" t="s">
        <v>31</v>
      </c>
      <c r="J66" s="23" t="s">
        <v>30</v>
      </c>
      <c r="K66" s="4" t="s">
        <v>43</v>
      </c>
      <c r="L66" s="23" t="s">
        <v>31</v>
      </c>
    </row>
    <row r="67" spans="1:12" s="2" customFormat="1" ht="30" x14ac:dyDescent="0.25">
      <c r="A67" s="12" t="s">
        <v>163</v>
      </c>
      <c r="B67" s="3" t="s">
        <v>164</v>
      </c>
      <c r="C67" s="4" t="s">
        <v>170</v>
      </c>
      <c r="D67" s="49"/>
      <c r="E67" s="3" t="s">
        <v>29</v>
      </c>
      <c r="F67" s="3" t="s">
        <v>165</v>
      </c>
      <c r="G67" s="4" t="s">
        <v>29</v>
      </c>
      <c r="H67" s="4" t="s">
        <v>43</v>
      </c>
      <c r="I67" s="23" t="s">
        <v>31</v>
      </c>
      <c r="J67" s="23" t="s">
        <v>30</v>
      </c>
      <c r="K67" s="4" t="s">
        <v>43</v>
      </c>
      <c r="L67" s="23" t="s">
        <v>31</v>
      </c>
    </row>
    <row r="68" spans="1:12" s="2" customFormat="1" ht="30" x14ac:dyDescent="0.25">
      <c r="A68" s="12" t="s">
        <v>163</v>
      </c>
      <c r="B68" s="3" t="s">
        <v>164</v>
      </c>
      <c r="C68" s="4" t="s">
        <v>171</v>
      </c>
      <c r="D68" s="49">
        <v>901520009</v>
      </c>
      <c r="E68" s="3" t="s">
        <v>29</v>
      </c>
      <c r="F68" s="3" t="s">
        <v>165</v>
      </c>
      <c r="G68" s="4" t="s">
        <v>29</v>
      </c>
      <c r="H68" s="4" t="s">
        <v>43</v>
      </c>
      <c r="I68" s="23" t="s">
        <v>31</v>
      </c>
      <c r="J68" s="23" t="s">
        <v>30</v>
      </c>
      <c r="K68" s="4" t="s">
        <v>43</v>
      </c>
      <c r="L68" s="23" t="s">
        <v>31</v>
      </c>
    </row>
    <row r="69" spans="1:12" s="2" customFormat="1" ht="30" x14ac:dyDescent="0.25">
      <c r="A69" s="12" t="s">
        <v>163</v>
      </c>
      <c r="B69" s="3" t="s">
        <v>164</v>
      </c>
      <c r="C69" s="4" t="s">
        <v>172</v>
      </c>
      <c r="D69" s="49">
        <v>901520010</v>
      </c>
      <c r="E69" s="3" t="s">
        <v>29</v>
      </c>
      <c r="F69" s="3" t="s">
        <v>165</v>
      </c>
      <c r="G69" s="4" t="s">
        <v>29</v>
      </c>
      <c r="H69" s="4" t="s">
        <v>43</v>
      </c>
      <c r="I69" s="23" t="s">
        <v>31</v>
      </c>
      <c r="J69" s="23" t="s">
        <v>30</v>
      </c>
      <c r="K69" s="4" t="s">
        <v>43</v>
      </c>
      <c r="L69" s="23" t="s">
        <v>31</v>
      </c>
    </row>
    <row r="70" spans="1:12" s="2" customFormat="1" ht="30" x14ac:dyDescent="0.25">
      <c r="A70" s="12" t="s">
        <v>163</v>
      </c>
      <c r="B70" s="3" t="s">
        <v>164</v>
      </c>
      <c r="C70" s="4" t="s">
        <v>173</v>
      </c>
      <c r="D70" s="49">
        <v>901534443</v>
      </c>
      <c r="E70" s="3" t="s">
        <v>29</v>
      </c>
      <c r="F70" s="3" t="s">
        <v>165</v>
      </c>
      <c r="G70" s="4" t="s">
        <v>29</v>
      </c>
      <c r="H70" s="4" t="s">
        <v>43</v>
      </c>
      <c r="I70" s="23" t="s">
        <v>31</v>
      </c>
      <c r="J70" s="23" t="s">
        <v>30</v>
      </c>
      <c r="K70" s="4" t="s">
        <v>43</v>
      </c>
      <c r="L70" s="23" t="s">
        <v>31</v>
      </c>
    </row>
    <row r="71" spans="1:12" s="2" customFormat="1" ht="15" customHeight="1" x14ac:dyDescent="0.25">
      <c r="A71" s="12" t="s">
        <v>174</v>
      </c>
      <c r="B71" s="3" t="s">
        <v>175</v>
      </c>
      <c r="C71" s="4" t="s">
        <v>177</v>
      </c>
      <c r="D71" s="49"/>
      <c r="E71" s="3" t="s">
        <v>29</v>
      </c>
      <c r="F71" s="31" t="s">
        <v>176</v>
      </c>
      <c r="G71" s="4" t="s">
        <v>43</v>
      </c>
      <c r="H71" s="4" t="s">
        <v>43</v>
      </c>
      <c r="I71" s="4" t="s">
        <v>43</v>
      </c>
      <c r="J71" s="4" t="s">
        <v>29</v>
      </c>
      <c r="K71" s="23" t="s">
        <v>698</v>
      </c>
      <c r="L71" s="23" t="s">
        <v>32</v>
      </c>
    </row>
    <row r="72" spans="1:12" s="2" customFormat="1" ht="45" x14ac:dyDescent="0.25">
      <c r="A72" s="12" t="s">
        <v>178</v>
      </c>
      <c r="B72" s="3" t="s">
        <v>181</v>
      </c>
      <c r="C72" s="4" t="s">
        <v>182</v>
      </c>
      <c r="D72" s="49">
        <v>901368960</v>
      </c>
      <c r="E72" s="3" t="s">
        <v>29</v>
      </c>
      <c r="F72" s="31" t="s">
        <v>179</v>
      </c>
      <c r="G72" s="4" t="s">
        <v>30</v>
      </c>
      <c r="H72" s="4" t="s">
        <v>710</v>
      </c>
      <c r="I72" s="23" t="s">
        <v>32</v>
      </c>
      <c r="J72" s="23" t="s">
        <v>30</v>
      </c>
      <c r="K72" s="4" t="s">
        <v>43</v>
      </c>
      <c r="L72" s="23" t="s">
        <v>31</v>
      </c>
    </row>
    <row r="73" spans="1:12" s="2" customFormat="1" ht="45" x14ac:dyDescent="0.25">
      <c r="A73" s="12" t="s">
        <v>178</v>
      </c>
      <c r="B73" s="3" t="s">
        <v>181</v>
      </c>
      <c r="C73" s="4" t="s">
        <v>183</v>
      </c>
      <c r="D73" s="49">
        <v>901519329</v>
      </c>
      <c r="E73" s="3" t="s">
        <v>29</v>
      </c>
      <c r="F73" s="31" t="s">
        <v>179</v>
      </c>
      <c r="G73" s="4" t="s">
        <v>30</v>
      </c>
      <c r="H73" s="4" t="s">
        <v>710</v>
      </c>
      <c r="I73" s="23" t="s">
        <v>32</v>
      </c>
      <c r="J73" s="23" t="s">
        <v>30</v>
      </c>
      <c r="K73" s="4" t="s">
        <v>43</v>
      </c>
      <c r="L73" s="23" t="s">
        <v>31</v>
      </c>
    </row>
    <row r="74" spans="1:12" s="2" customFormat="1" ht="45" x14ac:dyDescent="0.25">
      <c r="A74" s="12" t="s">
        <v>178</v>
      </c>
      <c r="B74" s="3" t="s">
        <v>181</v>
      </c>
      <c r="C74" s="4" t="s">
        <v>184</v>
      </c>
      <c r="D74" s="49">
        <v>901519320</v>
      </c>
      <c r="E74" s="3" t="s">
        <v>29</v>
      </c>
      <c r="F74" s="31" t="s">
        <v>179</v>
      </c>
      <c r="G74" s="4" t="s">
        <v>30</v>
      </c>
      <c r="H74" s="4" t="s">
        <v>710</v>
      </c>
      <c r="I74" s="23" t="s">
        <v>32</v>
      </c>
      <c r="J74" s="23" t="s">
        <v>30</v>
      </c>
      <c r="K74" s="4" t="s">
        <v>43</v>
      </c>
      <c r="L74" s="23" t="s">
        <v>31</v>
      </c>
    </row>
    <row r="75" spans="1:12" s="2" customFormat="1" ht="45" x14ac:dyDescent="0.25">
      <c r="A75" s="12" t="s">
        <v>178</v>
      </c>
      <c r="B75" s="3" t="s">
        <v>181</v>
      </c>
      <c r="C75" s="4" t="s">
        <v>185</v>
      </c>
      <c r="D75" s="49">
        <v>901519321</v>
      </c>
      <c r="E75" s="3" t="s">
        <v>29</v>
      </c>
      <c r="F75" s="3" t="s">
        <v>179</v>
      </c>
      <c r="G75" s="4" t="s">
        <v>30</v>
      </c>
      <c r="H75" s="4" t="s">
        <v>710</v>
      </c>
      <c r="I75" s="23" t="s">
        <v>32</v>
      </c>
      <c r="J75" s="23" t="s">
        <v>30</v>
      </c>
      <c r="K75" s="4" t="s">
        <v>43</v>
      </c>
      <c r="L75" s="23" t="s">
        <v>31</v>
      </c>
    </row>
    <row r="76" spans="1:12" s="2" customFormat="1" ht="45" x14ac:dyDescent="0.25">
      <c r="A76" s="12" t="s">
        <v>178</v>
      </c>
      <c r="B76" s="3" t="s">
        <v>181</v>
      </c>
      <c r="C76" s="4" t="s">
        <v>186</v>
      </c>
      <c r="D76" s="49">
        <v>901519325</v>
      </c>
      <c r="E76" s="3" t="s">
        <v>29</v>
      </c>
      <c r="F76" s="3" t="s">
        <v>179</v>
      </c>
      <c r="G76" s="4" t="s">
        <v>30</v>
      </c>
      <c r="H76" s="4" t="s">
        <v>710</v>
      </c>
      <c r="I76" s="23" t="s">
        <v>32</v>
      </c>
      <c r="J76" s="23" t="s">
        <v>30</v>
      </c>
      <c r="K76" s="4" t="s">
        <v>43</v>
      </c>
      <c r="L76" s="23" t="s">
        <v>31</v>
      </c>
    </row>
    <row r="77" spans="1:12" s="2" customFormat="1" ht="45" x14ac:dyDescent="0.25">
      <c r="A77" s="12" t="s">
        <v>178</v>
      </c>
      <c r="B77" s="3" t="s">
        <v>181</v>
      </c>
      <c r="C77" s="4" t="s">
        <v>187</v>
      </c>
      <c r="D77" s="49">
        <v>901519324</v>
      </c>
      <c r="E77" s="3" t="s">
        <v>29</v>
      </c>
      <c r="F77" s="3" t="s">
        <v>179</v>
      </c>
      <c r="G77" s="4" t="s">
        <v>30</v>
      </c>
      <c r="H77" s="4" t="s">
        <v>710</v>
      </c>
      <c r="I77" s="23" t="s">
        <v>32</v>
      </c>
      <c r="J77" s="23" t="s">
        <v>30</v>
      </c>
      <c r="K77" s="4" t="s">
        <v>43</v>
      </c>
      <c r="L77" s="23" t="s">
        <v>31</v>
      </c>
    </row>
    <row r="78" spans="1:12" s="2" customFormat="1" ht="45" x14ac:dyDescent="0.25">
      <c r="A78" s="12" t="s">
        <v>178</v>
      </c>
      <c r="B78" s="3" t="s">
        <v>181</v>
      </c>
      <c r="C78" s="4" t="s">
        <v>188</v>
      </c>
      <c r="D78" s="49">
        <v>901519317</v>
      </c>
      <c r="E78" s="3" t="s">
        <v>29</v>
      </c>
      <c r="F78" s="3" t="s">
        <v>179</v>
      </c>
      <c r="G78" s="4" t="s">
        <v>30</v>
      </c>
      <c r="H78" s="4" t="s">
        <v>710</v>
      </c>
      <c r="I78" s="23" t="s">
        <v>32</v>
      </c>
      <c r="J78" s="23" t="s">
        <v>30</v>
      </c>
      <c r="K78" s="4" t="s">
        <v>43</v>
      </c>
      <c r="L78" s="23" t="s">
        <v>31</v>
      </c>
    </row>
    <row r="79" spans="1:12" s="2" customFormat="1" ht="45" x14ac:dyDescent="0.25">
      <c r="A79" s="12" t="s">
        <v>178</v>
      </c>
      <c r="B79" s="3" t="s">
        <v>181</v>
      </c>
      <c r="C79" s="4" t="s">
        <v>189</v>
      </c>
      <c r="D79" s="4">
        <v>901519316</v>
      </c>
      <c r="E79" s="3" t="s">
        <v>29</v>
      </c>
      <c r="F79" s="3" t="s">
        <v>179</v>
      </c>
      <c r="G79" s="4" t="s">
        <v>30</v>
      </c>
      <c r="H79" s="4" t="s">
        <v>710</v>
      </c>
      <c r="I79" s="23" t="s">
        <v>32</v>
      </c>
      <c r="J79" s="23" t="s">
        <v>30</v>
      </c>
      <c r="K79" s="4" t="s">
        <v>43</v>
      </c>
      <c r="L79" s="23" t="s">
        <v>31</v>
      </c>
    </row>
    <row r="80" spans="1:12" s="2" customFormat="1" ht="45" x14ac:dyDescent="0.25">
      <c r="A80" s="12" t="s">
        <v>178</v>
      </c>
      <c r="B80" s="3" t="s">
        <v>181</v>
      </c>
      <c r="C80" s="4" t="s">
        <v>190</v>
      </c>
      <c r="D80" s="4" t="s">
        <v>94</v>
      </c>
      <c r="E80" s="3" t="s">
        <v>29</v>
      </c>
      <c r="F80" s="3" t="s">
        <v>179</v>
      </c>
      <c r="G80" s="4" t="s">
        <v>30</v>
      </c>
      <c r="H80" s="4" t="s">
        <v>710</v>
      </c>
      <c r="I80" s="23" t="s">
        <v>32</v>
      </c>
      <c r="J80" s="23" t="s">
        <v>30</v>
      </c>
      <c r="K80" s="4" t="s">
        <v>43</v>
      </c>
      <c r="L80" s="23" t="s">
        <v>31</v>
      </c>
    </row>
    <row r="81" spans="1:12" s="2" customFormat="1" ht="45" x14ac:dyDescent="0.25">
      <c r="A81" s="12" t="s">
        <v>178</v>
      </c>
      <c r="B81" s="3" t="s">
        <v>181</v>
      </c>
      <c r="C81" s="4" t="s">
        <v>191</v>
      </c>
      <c r="D81" s="49">
        <v>901519322</v>
      </c>
      <c r="E81" s="3" t="s">
        <v>29</v>
      </c>
      <c r="F81" s="3" t="s">
        <v>179</v>
      </c>
      <c r="G81" s="4" t="s">
        <v>30</v>
      </c>
      <c r="H81" s="4" t="s">
        <v>710</v>
      </c>
      <c r="I81" s="23" t="s">
        <v>32</v>
      </c>
      <c r="J81" s="23" t="s">
        <v>30</v>
      </c>
      <c r="K81" s="4" t="s">
        <v>43</v>
      </c>
      <c r="L81" s="23" t="s">
        <v>31</v>
      </c>
    </row>
    <row r="82" spans="1:12" s="2" customFormat="1" ht="45" x14ac:dyDescent="0.25">
      <c r="A82" s="12" t="s">
        <v>178</v>
      </c>
      <c r="B82" s="3" t="s">
        <v>181</v>
      </c>
      <c r="C82" s="4" t="s">
        <v>192</v>
      </c>
      <c r="D82" s="49">
        <v>901368961</v>
      </c>
      <c r="E82" s="3" t="s">
        <v>29</v>
      </c>
      <c r="F82" s="3" t="s">
        <v>179</v>
      </c>
      <c r="G82" s="4" t="s">
        <v>30</v>
      </c>
      <c r="H82" s="4" t="s">
        <v>710</v>
      </c>
      <c r="I82" s="23" t="s">
        <v>32</v>
      </c>
      <c r="J82" s="23" t="s">
        <v>30</v>
      </c>
      <c r="K82" s="4" t="s">
        <v>43</v>
      </c>
      <c r="L82" s="23" t="s">
        <v>31</v>
      </c>
    </row>
    <row r="83" spans="1:12" s="2" customFormat="1" ht="45" x14ac:dyDescent="0.25">
      <c r="A83" s="12" t="s">
        <v>178</v>
      </c>
      <c r="B83" s="3" t="s">
        <v>181</v>
      </c>
      <c r="C83" s="4" t="s">
        <v>193</v>
      </c>
      <c r="D83" s="49">
        <v>901519326</v>
      </c>
      <c r="E83" s="3" t="s">
        <v>29</v>
      </c>
      <c r="F83" s="3" t="s">
        <v>179</v>
      </c>
      <c r="G83" s="4" t="s">
        <v>30</v>
      </c>
      <c r="H83" s="4" t="s">
        <v>710</v>
      </c>
      <c r="I83" s="23" t="s">
        <v>32</v>
      </c>
      <c r="J83" s="23" t="s">
        <v>30</v>
      </c>
      <c r="K83" s="4" t="s">
        <v>43</v>
      </c>
      <c r="L83" s="23" t="s">
        <v>31</v>
      </c>
    </row>
    <row r="84" spans="1:12" s="2" customFormat="1" ht="45" x14ac:dyDescent="0.25">
      <c r="A84" s="12" t="s">
        <v>178</v>
      </c>
      <c r="B84" s="3" t="s">
        <v>181</v>
      </c>
      <c r="C84" s="4" t="s">
        <v>194</v>
      </c>
      <c r="D84" s="49">
        <v>901519323</v>
      </c>
      <c r="E84" s="3" t="s">
        <v>29</v>
      </c>
      <c r="F84" s="3" t="s">
        <v>179</v>
      </c>
      <c r="G84" s="4" t="s">
        <v>30</v>
      </c>
      <c r="H84" s="4" t="s">
        <v>710</v>
      </c>
      <c r="I84" s="23" t="s">
        <v>32</v>
      </c>
      <c r="J84" s="23" t="s">
        <v>30</v>
      </c>
      <c r="K84" s="4" t="s">
        <v>43</v>
      </c>
      <c r="L84" s="23" t="s">
        <v>31</v>
      </c>
    </row>
    <row r="85" spans="1:12" s="2" customFormat="1" ht="45" x14ac:dyDescent="0.25">
      <c r="A85" s="12" t="s">
        <v>178</v>
      </c>
      <c r="B85" s="3" t="s">
        <v>181</v>
      </c>
      <c r="C85" s="4" t="s">
        <v>195</v>
      </c>
      <c r="D85" s="49">
        <v>901519318</v>
      </c>
      <c r="E85" s="3" t="s">
        <v>29</v>
      </c>
      <c r="F85" s="3" t="s">
        <v>179</v>
      </c>
      <c r="G85" s="4" t="s">
        <v>30</v>
      </c>
      <c r="H85" s="4" t="s">
        <v>710</v>
      </c>
      <c r="I85" s="23" t="s">
        <v>32</v>
      </c>
      <c r="J85" s="23" t="s">
        <v>30</v>
      </c>
      <c r="K85" s="4" t="s">
        <v>43</v>
      </c>
      <c r="L85" s="23" t="s">
        <v>31</v>
      </c>
    </row>
    <row r="86" spans="1:12" s="2" customFormat="1" ht="45" x14ac:dyDescent="0.25">
      <c r="A86" s="12" t="s">
        <v>178</v>
      </c>
      <c r="B86" s="3" t="s">
        <v>181</v>
      </c>
      <c r="C86" s="4" t="s">
        <v>196</v>
      </c>
      <c r="D86" s="49">
        <v>901385039</v>
      </c>
      <c r="E86" s="3" t="s">
        <v>29</v>
      </c>
      <c r="F86" s="3" t="s">
        <v>179</v>
      </c>
      <c r="G86" s="4" t="s">
        <v>30</v>
      </c>
      <c r="H86" s="4" t="s">
        <v>710</v>
      </c>
      <c r="I86" s="23" t="s">
        <v>32</v>
      </c>
      <c r="J86" s="23" t="s">
        <v>30</v>
      </c>
      <c r="K86" s="4" t="s">
        <v>43</v>
      </c>
      <c r="L86" s="23" t="s">
        <v>31</v>
      </c>
    </row>
    <row r="87" spans="1:12" s="2" customFormat="1" ht="45" x14ac:dyDescent="0.25">
      <c r="A87" s="12" t="s">
        <v>178</v>
      </c>
      <c r="B87" s="3" t="s">
        <v>181</v>
      </c>
      <c r="C87" s="4" t="s">
        <v>197</v>
      </c>
      <c r="D87" s="49">
        <v>901519328</v>
      </c>
      <c r="E87" s="3" t="s">
        <v>29</v>
      </c>
      <c r="F87" s="3" t="s">
        <v>179</v>
      </c>
      <c r="G87" s="4" t="s">
        <v>30</v>
      </c>
      <c r="H87" s="4" t="s">
        <v>710</v>
      </c>
      <c r="I87" s="23" t="s">
        <v>32</v>
      </c>
      <c r="J87" s="23" t="s">
        <v>30</v>
      </c>
      <c r="K87" s="4" t="s">
        <v>43</v>
      </c>
      <c r="L87" s="23" t="s">
        <v>31</v>
      </c>
    </row>
    <row r="88" spans="1:12" s="2" customFormat="1" ht="45" x14ac:dyDescent="0.25">
      <c r="A88" s="12" t="s">
        <v>178</v>
      </c>
      <c r="B88" s="3" t="s">
        <v>181</v>
      </c>
      <c r="C88" s="4" t="s">
        <v>198</v>
      </c>
      <c r="D88" s="49">
        <v>901519327</v>
      </c>
      <c r="E88" s="3" t="s">
        <v>29</v>
      </c>
      <c r="F88" s="3" t="s">
        <v>179</v>
      </c>
      <c r="G88" s="4" t="s">
        <v>30</v>
      </c>
      <c r="H88" s="4" t="s">
        <v>710</v>
      </c>
      <c r="I88" s="23" t="s">
        <v>32</v>
      </c>
      <c r="J88" s="23" t="s">
        <v>30</v>
      </c>
      <c r="K88" s="4" t="s">
        <v>43</v>
      </c>
      <c r="L88" s="23" t="s">
        <v>31</v>
      </c>
    </row>
    <row r="89" spans="1:12" s="2" customFormat="1" ht="45" x14ac:dyDescent="0.25">
      <c r="A89" s="12" t="s">
        <v>178</v>
      </c>
      <c r="B89" s="3" t="s">
        <v>181</v>
      </c>
      <c r="C89" s="4" t="s">
        <v>199</v>
      </c>
      <c r="D89" s="49">
        <v>901519319</v>
      </c>
      <c r="E89" s="3" t="s">
        <v>29</v>
      </c>
      <c r="F89" s="3" t="s">
        <v>179</v>
      </c>
      <c r="G89" s="4" t="s">
        <v>30</v>
      </c>
      <c r="H89" s="4" t="s">
        <v>710</v>
      </c>
      <c r="I89" s="23" t="s">
        <v>32</v>
      </c>
      <c r="J89" s="23" t="s">
        <v>30</v>
      </c>
      <c r="K89" s="4" t="s">
        <v>43</v>
      </c>
      <c r="L89" s="23" t="s">
        <v>31</v>
      </c>
    </row>
    <row r="90" spans="1:12" s="2" customFormat="1" ht="45" x14ac:dyDescent="0.25">
      <c r="A90" s="12" t="s">
        <v>178</v>
      </c>
      <c r="B90" s="3" t="s">
        <v>181</v>
      </c>
      <c r="C90" s="4" t="s">
        <v>200</v>
      </c>
      <c r="D90" s="49">
        <v>901500688</v>
      </c>
      <c r="E90" s="3" t="s">
        <v>29</v>
      </c>
      <c r="F90" s="3" t="s">
        <v>179</v>
      </c>
      <c r="G90" s="4" t="s">
        <v>30</v>
      </c>
      <c r="H90" s="4" t="s">
        <v>710</v>
      </c>
      <c r="I90" s="23" t="s">
        <v>32</v>
      </c>
      <c r="J90" s="23" t="s">
        <v>30</v>
      </c>
      <c r="K90" s="4" t="s">
        <v>43</v>
      </c>
      <c r="L90" s="23" t="s">
        <v>31</v>
      </c>
    </row>
    <row r="91" spans="1:12" s="2" customFormat="1" ht="45" x14ac:dyDescent="0.25">
      <c r="A91" s="12" t="s">
        <v>178</v>
      </c>
      <c r="B91" s="3" t="s">
        <v>181</v>
      </c>
      <c r="C91" s="4" t="s">
        <v>201</v>
      </c>
      <c r="D91" s="49">
        <v>901500689</v>
      </c>
      <c r="E91" s="3" t="s">
        <v>29</v>
      </c>
      <c r="F91" s="3" t="s">
        <v>179</v>
      </c>
      <c r="G91" s="4" t="s">
        <v>30</v>
      </c>
      <c r="H91" s="4" t="s">
        <v>710</v>
      </c>
      <c r="I91" s="23" t="s">
        <v>32</v>
      </c>
      <c r="J91" s="23" t="s">
        <v>30</v>
      </c>
      <c r="K91" s="4" t="s">
        <v>43</v>
      </c>
      <c r="L91" s="23" t="s">
        <v>31</v>
      </c>
    </row>
    <row r="92" spans="1:12" s="2" customFormat="1" ht="45" x14ac:dyDescent="0.25">
      <c r="A92" s="12" t="s">
        <v>178</v>
      </c>
      <c r="B92" s="3" t="s">
        <v>181</v>
      </c>
      <c r="C92" s="4" t="s">
        <v>202</v>
      </c>
      <c r="D92" s="4" t="s">
        <v>203</v>
      </c>
      <c r="E92" s="3" t="s">
        <v>29</v>
      </c>
      <c r="F92" s="3" t="s">
        <v>204</v>
      </c>
      <c r="G92" s="4" t="s">
        <v>30</v>
      </c>
      <c r="H92" s="4" t="s">
        <v>710</v>
      </c>
      <c r="I92" s="23" t="s">
        <v>32</v>
      </c>
      <c r="J92" s="23" t="s">
        <v>30</v>
      </c>
      <c r="K92" s="4" t="s">
        <v>43</v>
      </c>
      <c r="L92" s="23" t="s">
        <v>31</v>
      </c>
    </row>
    <row r="93" spans="1:12" s="2" customFormat="1" ht="45" x14ac:dyDescent="0.25">
      <c r="A93" s="12" t="s">
        <v>178</v>
      </c>
      <c r="B93" s="3" t="s">
        <v>181</v>
      </c>
      <c r="C93" s="4" t="s">
        <v>205</v>
      </c>
      <c r="D93" s="4"/>
      <c r="E93" s="3" t="s">
        <v>29</v>
      </c>
      <c r="F93" s="3" t="s">
        <v>179</v>
      </c>
      <c r="G93" s="4" t="s">
        <v>30</v>
      </c>
      <c r="H93" s="4" t="s">
        <v>710</v>
      </c>
      <c r="I93" s="23" t="s">
        <v>32</v>
      </c>
      <c r="J93" s="23" t="s">
        <v>30</v>
      </c>
      <c r="K93" s="4" t="s">
        <v>43</v>
      </c>
      <c r="L93" s="23" t="s">
        <v>31</v>
      </c>
    </row>
    <row r="94" spans="1:12" s="2" customFormat="1" ht="45" x14ac:dyDescent="0.25">
      <c r="A94" s="12" t="s">
        <v>178</v>
      </c>
      <c r="B94" s="3" t="s">
        <v>181</v>
      </c>
      <c r="C94" s="4" t="s">
        <v>206</v>
      </c>
      <c r="D94" s="49">
        <v>901170978</v>
      </c>
      <c r="E94" s="3" t="s">
        <v>29</v>
      </c>
      <c r="F94" s="3" t="s">
        <v>179</v>
      </c>
      <c r="G94" s="4" t="s">
        <v>30</v>
      </c>
      <c r="H94" s="4" t="s">
        <v>710</v>
      </c>
      <c r="I94" s="23" t="s">
        <v>32</v>
      </c>
      <c r="J94" s="23" t="s">
        <v>30</v>
      </c>
      <c r="K94" s="4" t="s">
        <v>43</v>
      </c>
      <c r="L94" s="23" t="s">
        <v>31</v>
      </c>
    </row>
    <row r="95" spans="1:12" s="2" customFormat="1" ht="45" x14ac:dyDescent="0.25">
      <c r="A95" s="12" t="s">
        <v>178</v>
      </c>
      <c r="B95" s="3" t="s">
        <v>181</v>
      </c>
      <c r="C95" s="4" t="s">
        <v>145</v>
      </c>
      <c r="D95" s="49">
        <v>901300801</v>
      </c>
      <c r="E95" s="3" t="s">
        <v>29</v>
      </c>
      <c r="F95" s="3" t="s">
        <v>179</v>
      </c>
      <c r="G95" s="4" t="s">
        <v>30</v>
      </c>
      <c r="H95" s="4" t="s">
        <v>710</v>
      </c>
      <c r="I95" s="23" t="s">
        <v>32</v>
      </c>
      <c r="J95" s="23" t="s">
        <v>30</v>
      </c>
      <c r="K95" s="4" t="s">
        <v>43</v>
      </c>
      <c r="L95" s="23" t="s">
        <v>31</v>
      </c>
    </row>
    <row r="96" spans="1:12" s="2" customFormat="1" ht="45" x14ac:dyDescent="0.25">
      <c r="A96" s="12" t="s">
        <v>207</v>
      </c>
      <c r="B96" s="3" t="s">
        <v>181</v>
      </c>
      <c r="C96" s="4" t="s">
        <v>209</v>
      </c>
      <c r="D96" s="4" t="s">
        <v>210</v>
      </c>
      <c r="E96" s="3" t="s">
        <v>29</v>
      </c>
      <c r="F96" s="3" t="s">
        <v>211</v>
      </c>
      <c r="G96" s="4" t="s">
        <v>30</v>
      </c>
      <c r="H96" s="4" t="s">
        <v>710</v>
      </c>
      <c r="I96" s="23" t="s">
        <v>32</v>
      </c>
      <c r="J96" s="23" t="s">
        <v>30</v>
      </c>
      <c r="K96" s="4" t="s">
        <v>43</v>
      </c>
      <c r="L96" s="23" t="s">
        <v>31</v>
      </c>
    </row>
    <row r="97" spans="1:12" s="2" customFormat="1" ht="45" x14ac:dyDescent="0.25">
      <c r="A97" s="12" t="s">
        <v>207</v>
      </c>
      <c r="B97" s="3" t="s">
        <v>181</v>
      </c>
      <c r="C97" s="4" t="s">
        <v>212</v>
      </c>
      <c r="D97" s="49">
        <v>901397306</v>
      </c>
      <c r="E97" s="3" t="s">
        <v>29</v>
      </c>
      <c r="F97" s="3" t="s">
        <v>211</v>
      </c>
      <c r="G97" s="4" t="s">
        <v>30</v>
      </c>
      <c r="H97" s="4" t="s">
        <v>710</v>
      </c>
      <c r="I97" s="23" t="s">
        <v>32</v>
      </c>
      <c r="J97" s="23" t="s">
        <v>30</v>
      </c>
      <c r="K97" s="4" t="s">
        <v>43</v>
      </c>
      <c r="L97" s="23" t="s">
        <v>31</v>
      </c>
    </row>
    <row r="98" spans="1:12" s="2" customFormat="1" ht="60" x14ac:dyDescent="0.25">
      <c r="A98" s="12" t="s">
        <v>207</v>
      </c>
      <c r="B98" s="3" t="s">
        <v>181</v>
      </c>
      <c r="C98" s="4" t="s">
        <v>213</v>
      </c>
      <c r="D98" s="49">
        <v>901519333</v>
      </c>
      <c r="E98" s="3" t="s">
        <v>29</v>
      </c>
      <c r="F98" s="3" t="s">
        <v>211</v>
      </c>
      <c r="G98" s="4" t="s">
        <v>30</v>
      </c>
      <c r="H98" s="4" t="s">
        <v>710</v>
      </c>
      <c r="I98" s="23" t="s">
        <v>32</v>
      </c>
      <c r="J98" s="23" t="s">
        <v>30</v>
      </c>
      <c r="K98" s="4" t="s">
        <v>43</v>
      </c>
      <c r="L98" s="23" t="s">
        <v>31</v>
      </c>
    </row>
    <row r="99" spans="1:12" s="2" customFormat="1" ht="45" x14ac:dyDescent="0.25">
      <c r="A99" s="12" t="s">
        <v>207</v>
      </c>
      <c r="B99" s="3" t="s">
        <v>181</v>
      </c>
      <c r="C99" s="4" t="s">
        <v>214</v>
      </c>
      <c r="D99" s="49">
        <v>901519330</v>
      </c>
      <c r="E99" s="3" t="s">
        <v>29</v>
      </c>
      <c r="F99" s="3" t="s">
        <v>211</v>
      </c>
      <c r="G99" s="4" t="s">
        <v>30</v>
      </c>
      <c r="H99" s="4" t="s">
        <v>710</v>
      </c>
      <c r="I99" s="23" t="s">
        <v>32</v>
      </c>
      <c r="J99" s="23" t="s">
        <v>30</v>
      </c>
      <c r="K99" s="4" t="s">
        <v>43</v>
      </c>
      <c r="L99" s="23" t="s">
        <v>31</v>
      </c>
    </row>
    <row r="100" spans="1:12" s="2" customFormat="1" ht="45" x14ac:dyDescent="0.25">
      <c r="A100" s="12" t="s">
        <v>207</v>
      </c>
      <c r="B100" s="3" t="s">
        <v>181</v>
      </c>
      <c r="C100" s="4" t="s">
        <v>215</v>
      </c>
      <c r="D100" s="49">
        <v>901519332</v>
      </c>
      <c r="E100" s="3" t="s">
        <v>29</v>
      </c>
      <c r="F100" s="3" t="s">
        <v>211</v>
      </c>
      <c r="G100" s="4" t="s">
        <v>30</v>
      </c>
      <c r="H100" s="4" t="s">
        <v>710</v>
      </c>
      <c r="I100" s="23" t="s">
        <v>32</v>
      </c>
      <c r="J100" s="23" t="s">
        <v>30</v>
      </c>
      <c r="K100" s="4" t="s">
        <v>43</v>
      </c>
      <c r="L100" s="23" t="s">
        <v>31</v>
      </c>
    </row>
    <row r="101" spans="1:12" s="2" customFormat="1" ht="45" x14ac:dyDescent="0.25">
      <c r="A101" s="12" t="s">
        <v>207</v>
      </c>
      <c r="B101" s="3" t="s">
        <v>181</v>
      </c>
      <c r="C101" s="4" t="s">
        <v>216</v>
      </c>
      <c r="D101" s="49">
        <v>901519331</v>
      </c>
      <c r="E101" s="3" t="s">
        <v>29</v>
      </c>
      <c r="F101" s="3" t="s">
        <v>211</v>
      </c>
      <c r="G101" s="4" t="s">
        <v>30</v>
      </c>
      <c r="H101" s="4" t="s">
        <v>710</v>
      </c>
      <c r="I101" s="23" t="s">
        <v>32</v>
      </c>
      <c r="J101" s="23" t="s">
        <v>30</v>
      </c>
      <c r="K101" s="4" t="s">
        <v>43</v>
      </c>
      <c r="L101" s="23" t="s">
        <v>31</v>
      </c>
    </row>
    <row r="102" spans="1:12" s="2" customFormat="1" ht="15" customHeight="1" x14ac:dyDescent="0.25">
      <c r="A102" s="12" t="s">
        <v>207</v>
      </c>
      <c r="B102" s="3" t="s">
        <v>181</v>
      </c>
      <c r="C102" s="4" t="s">
        <v>217</v>
      </c>
      <c r="D102" s="49">
        <v>901503248</v>
      </c>
      <c r="E102" s="3" t="s">
        <v>29</v>
      </c>
      <c r="F102" s="3" t="s">
        <v>211</v>
      </c>
      <c r="G102" s="4" t="s">
        <v>30</v>
      </c>
      <c r="H102" s="4" t="s">
        <v>710</v>
      </c>
      <c r="I102" s="23" t="s">
        <v>32</v>
      </c>
      <c r="J102" s="23" t="s">
        <v>30</v>
      </c>
      <c r="K102" s="4" t="s">
        <v>43</v>
      </c>
      <c r="L102" s="23" t="s">
        <v>31</v>
      </c>
    </row>
    <row r="103" spans="1:12" s="2" customFormat="1" ht="45" x14ac:dyDescent="0.25">
      <c r="A103" s="12" t="s">
        <v>207</v>
      </c>
      <c r="B103" s="3" t="s">
        <v>181</v>
      </c>
      <c r="C103" s="4" t="s">
        <v>202</v>
      </c>
      <c r="D103" s="4" t="s">
        <v>203</v>
      </c>
      <c r="E103" s="3" t="s">
        <v>29</v>
      </c>
      <c r="F103" s="3" t="s">
        <v>218</v>
      </c>
      <c r="G103" s="4" t="s">
        <v>30</v>
      </c>
      <c r="H103" s="4" t="s">
        <v>710</v>
      </c>
      <c r="I103" s="23" t="s">
        <v>32</v>
      </c>
      <c r="J103" s="23" t="s">
        <v>30</v>
      </c>
      <c r="K103" s="4" t="s">
        <v>43</v>
      </c>
      <c r="L103" s="23" t="s">
        <v>31</v>
      </c>
    </row>
    <row r="104" spans="1:12" s="2" customFormat="1" ht="45" x14ac:dyDescent="0.25">
      <c r="A104" s="12" t="s">
        <v>207</v>
      </c>
      <c r="B104" s="3" t="s">
        <v>181</v>
      </c>
      <c r="C104" s="4" t="s">
        <v>205</v>
      </c>
      <c r="D104" s="4"/>
      <c r="E104" s="3" t="s">
        <v>29</v>
      </c>
      <c r="F104" s="3" t="s">
        <v>211</v>
      </c>
      <c r="G104" s="4" t="s">
        <v>30</v>
      </c>
      <c r="H104" s="4" t="s">
        <v>710</v>
      </c>
      <c r="I104" s="23" t="s">
        <v>32</v>
      </c>
      <c r="J104" s="23" t="s">
        <v>30</v>
      </c>
      <c r="K104" s="4" t="s">
        <v>43</v>
      </c>
      <c r="L104" s="23" t="s">
        <v>31</v>
      </c>
    </row>
    <row r="105" spans="1:12" s="2" customFormat="1" ht="45" x14ac:dyDescent="0.25">
      <c r="A105" s="12" t="s">
        <v>207</v>
      </c>
      <c r="B105" s="3" t="s">
        <v>181</v>
      </c>
      <c r="C105" s="4" t="s">
        <v>219</v>
      </c>
      <c r="D105" s="49">
        <v>901396433</v>
      </c>
      <c r="E105" s="3" t="s">
        <v>29</v>
      </c>
      <c r="F105" s="3" t="s">
        <v>211</v>
      </c>
      <c r="G105" s="4" t="s">
        <v>30</v>
      </c>
      <c r="H105" s="4" t="s">
        <v>710</v>
      </c>
      <c r="I105" s="23" t="s">
        <v>32</v>
      </c>
      <c r="J105" s="23" t="s">
        <v>30</v>
      </c>
      <c r="K105" s="4" t="s">
        <v>43</v>
      </c>
      <c r="L105" s="23" t="s">
        <v>31</v>
      </c>
    </row>
    <row r="106" spans="1:12" s="2" customFormat="1" ht="45" x14ac:dyDescent="0.25">
      <c r="A106" s="12" t="s">
        <v>207</v>
      </c>
      <c r="B106" s="3" t="s">
        <v>181</v>
      </c>
      <c r="C106" s="4" t="s">
        <v>220</v>
      </c>
      <c r="D106" s="49">
        <v>901253795</v>
      </c>
      <c r="E106" s="3" t="s">
        <v>29</v>
      </c>
      <c r="F106" s="3" t="s">
        <v>211</v>
      </c>
      <c r="G106" s="4" t="s">
        <v>30</v>
      </c>
      <c r="H106" s="4" t="s">
        <v>710</v>
      </c>
      <c r="I106" s="23" t="s">
        <v>32</v>
      </c>
      <c r="J106" s="23" t="s">
        <v>30</v>
      </c>
      <c r="K106" s="4" t="s">
        <v>43</v>
      </c>
      <c r="L106" s="23" t="s">
        <v>31</v>
      </c>
    </row>
    <row r="107" spans="1:12" s="2" customFormat="1" ht="45" x14ac:dyDescent="0.25">
      <c r="A107" s="12" t="s">
        <v>207</v>
      </c>
      <c r="B107" s="3" t="s">
        <v>181</v>
      </c>
      <c r="C107" s="4" t="s">
        <v>221</v>
      </c>
      <c r="D107" s="49">
        <v>901298990</v>
      </c>
      <c r="E107" s="3" t="s">
        <v>29</v>
      </c>
      <c r="F107" s="3" t="s">
        <v>211</v>
      </c>
      <c r="G107" s="4" t="s">
        <v>30</v>
      </c>
      <c r="H107" s="4" t="s">
        <v>710</v>
      </c>
      <c r="I107" s="23" t="s">
        <v>32</v>
      </c>
      <c r="J107" s="23" t="s">
        <v>30</v>
      </c>
      <c r="K107" s="4" t="s">
        <v>43</v>
      </c>
      <c r="L107" s="23" t="s">
        <v>31</v>
      </c>
    </row>
    <row r="108" spans="1:12" s="2" customFormat="1" ht="45" x14ac:dyDescent="0.25">
      <c r="A108" s="12" t="s">
        <v>207</v>
      </c>
      <c r="B108" s="3" t="s">
        <v>181</v>
      </c>
      <c r="C108" s="4" t="s">
        <v>145</v>
      </c>
      <c r="D108" s="49">
        <v>901396820</v>
      </c>
      <c r="E108" s="3" t="s">
        <v>29</v>
      </c>
      <c r="F108" s="3" t="s">
        <v>211</v>
      </c>
      <c r="G108" s="4" t="s">
        <v>30</v>
      </c>
      <c r="H108" s="4" t="s">
        <v>710</v>
      </c>
      <c r="I108" s="23" t="s">
        <v>32</v>
      </c>
      <c r="J108" s="23" t="s">
        <v>30</v>
      </c>
      <c r="K108" s="4" t="s">
        <v>43</v>
      </c>
      <c r="L108" s="23" t="s">
        <v>31</v>
      </c>
    </row>
    <row r="109" spans="1:12" s="2" customFormat="1" ht="45" x14ac:dyDescent="0.25">
      <c r="A109" s="12" t="s">
        <v>207</v>
      </c>
      <c r="B109" s="3" t="s">
        <v>181</v>
      </c>
      <c r="C109" s="4" t="s">
        <v>222</v>
      </c>
      <c r="D109" s="49">
        <v>901298981</v>
      </c>
      <c r="E109" s="3" t="s">
        <v>29</v>
      </c>
      <c r="F109" s="3" t="s">
        <v>211</v>
      </c>
      <c r="G109" s="4" t="s">
        <v>30</v>
      </c>
      <c r="H109" s="4" t="s">
        <v>710</v>
      </c>
      <c r="I109" s="23" t="s">
        <v>32</v>
      </c>
      <c r="J109" s="23" t="s">
        <v>30</v>
      </c>
      <c r="K109" s="4" t="s">
        <v>43</v>
      </c>
      <c r="L109" s="23" t="s">
        <v>31</v>
      </c>
    </row>
    <row r="110" spans="1:12" s="2" customFormat="1" ht="45" x14ac:dyDescent="0.25">
      <c r="A110" s="12" t="s">
        <v>207</v>
      </c>
      <c r="B110" s="3" t="s">
        <v>181</v>
      </c>
      <c r="C110" s="4" t="s">
        <v>223</v>
      </c>
      <c r="D110" s="49">
        <v>901217145</v>
      </c>
      <c r="E110" s="3" t="s">
        <v>29</v>
      </c>
      <c r="F110" s="3" t="s">
        <v>211</v>
      </c>
      <c r="G110" s="4" t="s">
        <v>30</v>
      </c>
      <c r="H110" s="4" t="s">
        <v>710</v>
      </c>
      <c r="I110" s="23" t="s">
        <v>32</v>
      </c>
      <c r="J110" s="23" t="s">
        <v>30</v>
      </c>
      <c r="K110" s="4" t="s">
        <v>43</v>
      </c>
      <c r="L110" s="23" t="s">
        <v>31</v>
      </c>
    </row>
    <row r="111" spans="1:12" s="2" customFormat="1" ht="45" x14ac:dyDescent="0.25">
      <c r="A111" s="12" t="s">
        <v>207</v>
      </c>
      <c r="B111" s="3" t="s">
        <v>181</v>
      </c>
      <c r="C111" s="4" t="s">
        <v>224</v>
      </c>
      <c r="D111" s="49">
        <v>901298983</v>
      </c>
      <c r="E111" s="3" t="s">
        <v>29</v>
      </c>
      <c r="F111" s="3" t="s">
        <v>211</v>
      </c>
      <c r="G111" s="4" t="s">
        <v>30</v>
      </c>
      <c r="H111" s="4" t="s">
        <v>710</v>
      </c>
      <c r="I111" s="23" t="s">
        <v>32</v>
      </c>
      <c r="J111" s="23" t="s">
        <v>30</v>
      </c>
      <c r="K111" s="4" t="s">
        <v>43</v>
      </c>
      <c r="L111" s="23" t="s">
        <v>31</v>
      </c>
    </row>
    <row r="112" spans="1:12" s="2" customFormat="1" ht="45" x14ac:dyDescent="0.25">
      <c r="A112" s="12" t="s">
        <v>225</v>
      </c>
      <c r="B112" s="3" t="s">
        <v>226</v>
      </c>
      <c r="C112" s="4" t="s">
        <v>107</v>
      </c>
      <c r="D112" s="4" t="s">
        <v>94</v>
      </c>
      <c r="E112" s="3" t="s">
        <v>29</v>
      </c>
      <c r="F112" s="3" t="s">
        <v>227</v>
      </c>
      <c r="G112" s="3" t="s">
        <v>43</v>
      </c>
      <c r="H112" s="3" t="s">
        <v>43</v>
      </c>
      <c r="I112" s="3" t="s">
        <v>43</v>
      </c>
      <c r="J112" s="3" t="s">
        <v>29</v>
      </c>
      <c r="K112" s="4" t="s">
        <v>703</v>
      </c>
      <c r="L112" s="3" t="s">
        <v>44</v>
      </c>
    </row>
    <row r="113" spans="1:13" s="2" customFormat="1" x14ac:dyDescent="0.25">
      <c r="A113" s="12" t="s">
        <v>225</v>
      </c>
      <c r="B113" s="3" t="s">
        <v>226</v>
      </c>
      <c r="C113" s="4" t="s">
        <v>228</v>
      </c>
      <c r="D113" s="49">
        <v>901238134</v>
      </c>
      <c r="E113" s="3" t="s">
        <v>29</v>
      </c>
      <c r="F113" s="3" t="s">
        <v>229</v>
      </c>
      <c r="G113" s="4" t="s">
        <v>29</v>
      </c>
      <c r="H113" s="4" t="s">
        <v>43</v>
      </c>
      <c r="I113" s="23" t="s">
        <v>31</v>
      </c>
      <c r="J113" s="23" t="s">
        <v>30</v>
      </c>
      <c r="K113" s="4" t="s">
        <v>43</v>
      </c>
      <c r="L113" s="23" t="s">
        <v>31</v>
      </c>
    </row>
    <row r="114" spans="1:13" s="2" customFormat="1" ht="45" x14ac:dyDescent="0.25">
      <c r="A114" s="12" t="s">
        <v>225</v>
      </c>
      <c r="B114" s="3" t="s">
        <v>226</v>
      </c>
      <c r="C114" s="4" t="s">
        <v>78</v>
      </c>
      <c r="D114" s="4" t="s">
        <v>94</v>
      </c>
      <c r="E114" s="3" t="s">
        <v>29</v>
      </c>
      <c r="F114" s="3" t="s">
        <v>230</v>
      </c>
      <c r="G114" s="3" t="s">
        <v>43</v>
      </c>
      <c r="H114" s="3" t="s">
        <v>43</v>
      </c>
      <c r="I114" s="3" t="s">
        <v>43</v>
      </c>
      <c r="J114" s="3" t="s">
        <v>29</v>
      </c>
      <c r="K114" s="4" t="s">
        <v>703</v>
      </c>
      <c r="L114" s="3" t="s">
        <v>44</v>
      </c>
    </row>
    <row r="115" spans="1:13" s="2" customFormat="1" ht="45" x14ac:dyDescent="0.25">
      <c r="A115" s="12" t="s">
        <v>225</v>
      </c>
      <c r="B115" s="3" t="s">
        <v>226</v>
      </c>
      <c r="C115" s="4" t="s">
        <v>190</v>
      </c>
      <c r="D115" s="4" t="s">
        <v>94</v>
      </c>
      <c r="E115" s="3" t="s">
        <v>29</v>
      </c>
      <c r="F115" s="3" t="s">
        <v>231</v>
      </c>
      <c r="G115" s="3" t="s">
        <v>43</v>
      </c>
      <c r="H115" s="3" t="s">
        <v>43</v>
      </c>
      <c r="I115" s="3" t="s">
        <v>43</v>
      </c>
      <c r="J115" s="3" t="s">
        <v>29</v>
      </c>
      <c r="K115" s="4" t="s">
        <v>703</v>
      </c>
      <c r="L115" s="3" t="s">
        <v>44</v>
      </c>
    </row>
    <row r="116" spans="1:13" s="2" customFormat="1" ht="45" x14ac:dyDescent="0.25">
      <c r="A116" s="12" t="s">
        <v>225</v>
      </c>
      <c r="B116" s="3" t="s">
        <v>226</v>
      </c>
      <c r="C116" s="4" t="s">
        <v>78</v>
      </c>
      <c r="D116" s="4" t="s">
        <v>94</v>
      </c>
      <c r="E116" s="3" t="s">
        <v>29</v>
      </c>
      <c r="F116" s="3" t="s">
        <v>232</v>
      </c>
      <c r="G116" s="3" t="s">
        <v>43</v>
      </c>
      <c r="H116" s="3" t="s">
        <v>43</v>
      </c>
      <c r="I116" s="3" t="s">
        <v>43</v>
      </c>
      <c r="J116" s="3" t="s">
        <v>29</v>
      </c>
      <c r="K116" s="4" t="s">
        <v>703</v>
      </c>
      <c r="L116" s="3" t="s">
        <v>44</v>
      </c>
    </row>
    <row r="117" spans="1:13" s="2" customFormat="1" ht="60" x14ac:dyDescent="0.25">
      <c r="A117" s="12" t="s">
        <v>233</v>
      </c>
      <c r="B117" s="3" t="s">
        <v>234</v>
      </c>
      <c r="C117" s="4" t="s">
        <v>237</v>
      </c>
      <c r="D117" s="4" t="s">
        <v>94</v>
      </c>
      <c r="E117" s="3" t="s">
        <v>29</v>
      </c>
      <c r="F117" s="3" t="s">
        <v>238</v>
      </c>
      <c r="G117" s="4" t="s">
        <v>29</v>
      </c>
      <c r="H117" s="4" t="s">
        <v>43</v>
      </c>
      <c r="I117" s="23" t="s">
        <v>31</v>
      </c>
      <c r="J117" s="23" t="s">
        <v>30</v>
      </c>
      <c r="K117" s="4" t="s">
        <v>43</v>
      </c>
      <c r="L117" s="23" t="s">
        <v>31</v>
      </c>
    </row>
    <row r="118" spans="1:13" s="2" customFormat="1" ht="30" x14ac:dyDescent="0.25">
      <c r="A118" s="12" t="s">
        <v>239</v>
      </c>
      <c r="B118" s="3" t="s">
        <v>240</v>
      </c>
      <c r="C118" s="4" t="s">
        <v>107</v>
      </c>
      <c r="D118" s="4" t="s">
        <v>94</v>
      </c>
      <c r="E118" s="3" t="s">
        <v>29</v>
      </c>
      <c r="F118" s="3" t="s">
        <v>241</v>
      </c>
      <c r="G118" s="4" t="s">
        <v>29</v>
      </c>
      <c r="H118" s="4" t="s">
        <v>43</v>
      </c>
      <c r="I118" s="23" t="s">
        <v>31</v>
      </c>
      <c r="J118" s="23" t="s">
        <v>30</v>
      </c>
      <c r="K118" s="4" t="s">
        <v>43</v>
      </c>
      <c r="L118" s="23" t="s">
        <v>31</v>
      </c>
    </row>
    <row r="119" spans="1:13" s="2" customFormat="1" ht="30" x14ac:dyDescent="0.25">
      <c r="A119" s="12" t="s">
        <v>239</v>
      </c>
      <c r="B119" s="3" t="s">
        <v>240</v>
      </c>
      <c r="C119" s="4" t="s">
        <v>145</v>
      </c>
      <c r="D119" s="4" t="s">
        <v>94</v>
      </c>
      <c r="E119" s="3" t="s">
        <v>29</v>
      </c>
      <c r="F119" s="3" t="s">
        <v>241</v>
      </c>
      <c r="G119" s="4" t="s">
        <v>30</v>
      </c>
      <c r="H119" s="4" t="s">
        <v>708</v>
      </c>
      <c r="I119" s="23" t="s">
        <v>33</v>
      </c>
      <c r="J119" s="23" t="s">
        <v>30</v>
      </c>
      <c r="K119" s="4" t="s">
        <v>43</v>
      </c>
      <c r="L119" s="23" t="s">
        <v>31</v>
      </c>
    </row>
    <row r="120" spans="1:13" s="2" customFormat="1" x14ac:dyDescent="0.25">
      <c r="A120" s="12" t="s">
        <v>239</v>
      </c>
      <c r="B120" s="3" t="s">
        <v>240</v>
      </c>
      <c r="C120" s="4" t="s">
        <v>242</v>
      </c>
      <c r="D120" s="49">
        <v>901474431</v>
      </c>
      <c r="E120" s="3" t="s">
        <v>29</v>
      </c>
      <c r="F120" s="3" t="s">
        <v>241</v>
      </c>
      <c r="G120" s="4" t="s">
        <v>29</v>
      </c>
      <c r="H120" s="4" t="s">
        <v>43</v>
      </c>
      <c r="I120" s="23" t="s">
        <v>31</v>
      </c>
      <c r="J120" s="23" t="s">
        <v>30</v>
      </c>
      <c r="K120" s="4" t="s">
        <v>43</v>
      </c>
      <c r="L120" s="23" t="s">
        <v>31</v>
      </c>
    </row>
    <row r="121" spans="1:13" s="2" customFormat="1" ht="30" x14ac:dyDescent="0.25">
      <c r="A121" s="12" t="s">
        <v>239</v>
      </c>
      <c r="B121" s="3" t="s">
        <v>240</v>
      </c>
      <c r="C121" s="4" t="s">
        <v>190</v>
      </c>
      <c r="D121" s="4" t="s">
        <v>94</v>
      </c>
      <c r="E121" s="3" t="s">
        <v>29</v>
      </c>
      <c r="F121" s="3" t="s">
        <v>241</v>
      </c>
      <c r="G121" s="4" t="s">
        <v>30</v>
      </c>
      <c r="H121" s="4" t="s">
        <v>708</v>
      </c>
      <c r="I121" s="23" t="s">
        <v>33</v>
      </c>
      <c r="J121" s="23" t="s">
        <v>30</v>
      </c>
      <c r="K121" s="4" t="s">
        <v>43</v>
      </c>
      <c r="L121" s="23" t="s">
        <v>31</v>
      </c>
    </row>
    <row r="122" spans="1:13" s="2" customFormat="1" ht="30" x14ac:dyDescent="0.25">
      <c r="A122" s="12" t="s">
        <v>239</v>
      </c>
      <c r="B122" s="3" t="s">
        <v>240</v>
      </c>
      <c r="C122" s="4" t="s">
        <v>145</v>
      </c>
      <c r="D122" s="4" t="s">
        <v>94</v>
      </c>
      <c r="E122" s="3" t="s">
        <v>29</v>
      </c>
      <c r="F122" s="3" t="s">
        <v>241</v>
      </c>
      <c r="G122" s="4" t="s">
        <v>30</v>
      </c>
      <c r="H122" s="4" t="s">
        <v>708</v>
      </c>
      <c r="I122" s="23" t="s">
        <v>33</v>
      </c>
      <c r="J122" s="23" t="s">
        <v>30</v>
      </c>
      <c r="K122" s="4" t="s">
        <v>43</v>
      </c>
      <c r="L122" s="23" t="s">
        <v>31</v>
      </c>
      <c r="M122" s="1"/>
    </row>
    <row r="123" spans="1:13" s="2" customFormat="1" x14ac:dyDescent="0.25">
      <c r="A123" s="12" t="s">
        <v>239</v>
      </c>
      <c r="B123" s="3" t="s">
        <v>240</v>
      </c>
      <c r="C123" s="4" t="s">
        <v>243</v>
      </c>
      <c r="D123" s="49">
        <v>901501298</v>
      </c>
      <c r="E123" s="3" t="s">
        <v>29</v>
      </c>
      <c r="F123" s="3" t="s">
        <v>241</v>
      </c>
      <c r="G123" s="4" t="s">
        <v>29</v>
      </c>
      <c r="H123" s="4" t="s">
        <v>43</v>
      </c>
      <c r="I123" s="23" t="s">
        <v>31</v>
      </c>
      <c r="J123" s="23" t="s">
        <v>30</v>
      </c>
      <c r="K123" s="4" t="s">
        <v>43</v>
      </c>
      <c r="L123" s="23" t="s">
        <v>31</v>
      </c>
      <c r="M123" s="1"/>
    </row>
    <row r="124" spans="1:13" s="2" customFormat="1" x14ac:dyDescent="0.25">
      <c r="A124" s="12" t="s">
        <v>239</v>
      </c>
      <c r="B124" s="3" t="s">
        <v>240</v>
      </c>
      <c r="C124" s="4" t="s">
        <v>244</v>
      </c>
      <c r="D124" s="49">
        <v>901501297</v>
      </c>
      <c r="E124" s="3" t="s">
        <v>29</v>
      </c>
      <c r="F124" s="3" t="s">
        <v>241</v>
      </c>
      <c r="G124" s="4" t="s">
        <v>29</v>
      </c>
      <c r="H124" s="4" t="s">
        <v>43</v>
      </c>
      <c r="I124" s="23" t="s">
        <v>31</v>
      </c>
      <c r="J124" s="23" t="s">
        <v>30</v>
      </c>
      <c r="K124" s="4" t="s">
        <v>43</v>
      </c>
      <c r="L124" s="23" t="s">
        <v>31</v>
      </c>
      <c r="M124" s="1"/>
    </row>
    <row r="125" spans="1:13" s="2" customFormat="1" x14ac:dyDescent="0.25">
      <c r="A125" s="12" t="s">
        <v>239</v>
      </c>
      <c r="B125" s="3" t="s">
        <v>240</v>
      </c>
      <c r="C125" s="4" t="s">
        <v>245</v>
      </c>
      <c r="D125" s="49">
        <v>901412245</v>
      </c>
      <c r="E125" s="3" t="s">
        <v>29</v>
      </c>
      <c r="F125" s="3" t="s">
        <v>241</v>
      </c>
      <c r="G125" s="4" t="s">
        <v>29</v>
      </c>
      <c r="H125" s="4" t="s">
        <v>43</v>
      </c>
      <c r="I125" s="23" t="s">
        <v>31</v>
      </c>
      <c r="J125" s="23" t="s">
        <v>30</v>
      </c>
      <c r="K125" s="4" t="s">
        <v>43</v>
      </c>
      <c r="L125" s="23" t="s">
        <v>31</v>
      </c>
      <c r="M125" s="1"/>
    </row>
    <row r="126" spans="1:13" s="2" customFormat="1" ht="15" customHeight="1" x14ac:dyDescent="0.25">
      <c r="A126" s="12" t="s">
        <v>246</v>
      </c>
      <c r="B126" s="3" t="s">
        <v>240</v>
      </c>
      <c r="C126" s="4" t="s">
        <v>78</v>
      </c>
      <c r="D126" s="4" t="s">
        <v>94</v>
      </c>
      <c r="E126" s="3" t="s">
        <v>29</v>
      </c>
      <c r="F126" s="3" t="s">
        <v>248</v>
      </c>
      <c r="G126" s="4" t="s">
        <v>30</v>
      </c>
      <c r="H126" s="4" t="s">
        <v>708</v>
      </c>
      <c r="I126" s="23" t="s">
        <v>33</v>
      </c>
      <c r="J126" s="23" t="s">
        <v>30</v>
      </c>
      <c r="K126" s="4" t="s">
        <v>43</v>
      </c>
      <c r="L126" s="23" t="s">
        <v>31</v>
      </c>
      <c r="M126" s="1"/>
    </row>
    <row r="127" spans="1:13" s="2" customFormat="1" ht="15" customHeight="1" x14ac:dyDescent="0.25">
      <c r="A127" s="12" t="s">
        <v>250</v>
      </c>
      <c r="B127" s="3" t="s">
        <v>234</v>
      </c>
      <c r="C127" s="4" t="s">
        <v>125</v>
      </c>
      <c r="D127" s="4" t="s">
        <v>94</v>
      </c>
      <c r="E127" s="3" t="s">
        <v>29</v>
      </c>
      <c r="F127" s="3" t="s">
        <v>249</v>
      </c>
      <c r="G127" s="4" t="s">
        <v>29</v>
      </c>
      <c r="H127" s="4" t="s">
        <v>43</v>
      </c>
      <c r="I127" s="23" t="s">
        <v>31</v>
      </c>
      <c r="J127" s="23" t="s">
        <v>30</v>
      </c>
      <c r="K127" s="4" t="s">
        <v>43</v>
      </c>
      <c r="L127" s="23" t="s">
        <v>31</v>
      </c>
      <c r="M127" s="1"/>
    </row>
    <row r="128" spans="1:13" s="2" customFormat="1" ht="30" customHeight="1" x14ac:dyDescent="0.25">
      <c r="A128" s="12" t="s">
        <v>286</v>
      </c>
      <c r="B128" s="3" t="s">
        <v>287</v>
      </c>
      <c r="C128" s="4" t="s">
        <v>125</v>
      </c>
      <c r="D128" s="4" t="s">
        <v>94</v>
      </c>
      <c r="E128" s="3" t="s">
        <v>29</v>
      </c>
      <c r="F128" s="3" t="s">
        <v>251</v>
      </c>
      <c r="G128" s="4" t="s">
        <v>29</v>
      </c>
      <c r="H128" s="4" t="s">
        <v>43</v>
      </c>
      <c r="I128" s="23" t="s">
        <v>31</v>
      </c>
      <c r="J128" s="23" t="s">
        <v>30</v>
      </c>
      <c r="K128" s="4" t="s">
        <v>43</v>
      </c>
      <c r="L128" s="23" t="s">
        <v>31</v>
      </c>
    </row>
    <row r="129" spans="1:13" ht="60" x14ac:dyDescent="0.25">
      <c r="A129" s="12" t="s">
        <v>288</v>
      </c>
      <c r="B129" s="3" t="s">
        <v>289</v>
      </c>
      <c r="C129" s="4" t="s">
        <v>252</v>
      </c>
      <c r="D129" s="4"/>
      <c r="E129" s="3" t="s">
        <v>29</v>
      </c>
      <c r="F129" s="3" t="s">
        <v>253</v>
      </c>
      <c r="G129" s="3" t="s">
        <v>30</v>
      </c>
      <c r="H129" s="4" t="s">
        <v>711</v>
      </c>
      <c r="I129" s="3" t="s">
        <v>44</v>
      </c>
      <c r="J129" s="23" t="s">
        <v>30</v>
      </c>
      <c r="K129" s="4" t="s">
        <v>43</v>
      </c>
      <c r="L129" s="23" t="s">
        <v>31</v>
      </c>
    </row>
    <row r="130" spans="1:13" s="2" customFormat="1" ht="15" customHeight="1" x14ac:dyDescent="0.25">
      <c r="A130" s="12" t="s">
        <v>291</v>
      </c>
      <c r="B130" s="3" t="s">
        <v>292</v>
      </c>
      <c r="C130" s="4" t="s">
        <v>254</v>
      </c>
      <c r="D130" s="4" t="s">
        <v>94</v>
      </c>
      <c r="E130" s="3" t="s">
        <v>29</v>
      </c>
      <c r="F130" s="3" t="s">
        <v>255</v>
      </c>
      <c r="G130" s="4" t="s">
        <v>29</v>
      </c>
      <c r="H130" s="4" t="s">
        <v>43</v>
      </c>
      <c r="I130" s="23" t="s">
        <v>31</v>
      </c>
      <c r="J130" s="23" t="s">
        <v>30</v>
      </c>
      <c r="K130" s="4" t="s">
        <v>43</v>
      </c>
      <c r="L130" s="23" t="s">
        <v>31</v>
      </c>
      <c r="M130" s="1"/>
    </row>
    <row r="131" spans="1:13" ht="30" x14ac:dyDescent="0.25">
      <c r="A131" s="12" t="s">
        <v>291</v>
      </c>
      <c r="B131" s="3" t="s">
        <v>292</v>
      </c>
      <c r="C131" s="12" t="s">
        <v>125</v>
      </c>
      <c r="D131" s="3" t="s">
        <v>94</v>
      </c>
      <c r="E131" s="3" t="s">
        <v>29</v>
      </c>
      <c r="F131" s="4" t="s">
        <v>255</v>
      </c>
      <c r="G131" s="4" t="s">
        <v>29</v>
      </c>
      <c r="H131" s="4" t="s">
        <v>43</v>
      </c>
      <c r="I131" s="23" t="s">
        <v>31</v>
      </c>
      <c r="J131" s="23" t="s">
        <v>30</v>
      </c>
      <c r="K131" s="4" t="s">
        <v>43</v>
      </c>
      <c r="L131" s="23" t="s">
        <v>31</v>
      </c>
    </row>
    <row r="132" spans="1:13" ht="45" x14ac:dyDescent="0.25">
      <c r="A132" s="12" t="s">
        <v>291</v>
      </c>
      <c r="B132" s="3" t="s">
        <v>292</v>
      </c>
      <c r="C132" s="12" t="s">
        <v>107</v>
      </c>
      <c r="D132" s="50">
        <v>901535620</v>
      </c>
      <c r="E132" s="3" t="s">
        <v>29</v>
      </c>
      <c r="F132" s="4" t="s">
        <v>255</v>
      </c>
      <c r="G132" s="4" t="s">
        <v>43</v>
      </c>
      <c r="H132" s="4" t="s">
        <v>43</v>
      </c>
      <c r="I132" s="4" t="s">
        <v>43</v>
      </c>
      <c r="J132" s="4" t="s">
        <v>29</v>
      </c>
      <c r="K132" s="4" t="s">
        <v>703</v>
      </c>
      <c r="L132" s="4" t="s">
        <v>44</v>
      </c>
    </row>
    <row r="133" spans="1:13" x14ac:dyDescent="0.25">
      <c r="A133" s="12" t="s">
        <v>293</v>
      </c>
      <c r="B133" s="13" t="s">
        <v>294</v>
      </c>
      <c r="C133" s="12" t="s">
        <v>256</v>
      </c>
      <c r="E133" s="3" t="s">
        <v>29</v>
      </c>
      <c r="F133" s="4" t="s">
        <v>257</v>
      </c>
      <c r="G133" s="4" t="s">
        <v>29</v>
      </c>
      <c r="H133" s="4" t="s">
        <v>43</v>
      </c>
      <c r="I133" s="23" t="s">
        <v>31</v>
      </c>
      <c r="J133" s="23" t="s">
        <v>30</v>
      </c>
      <c r="K133" s="4" t="s">
        <v>43</v>
      </c>
      <c r="L133" s="23" t="s">
        <v>31</v>
      </c>
    </row>
    <row r="134" spans="1:13" ht="45" x14ac:dyDescent="0.25">
      <c r="A134" s="12" t="s">
        <v>293</v>
      </c>
      <c r="B134" s="13" t="s">
        <v>294</v>
      </c>
      <c r="C134" s="12" t="s">
        <v>258</v>
      </c>
      <c r="D134" s="50">
        <v>901335734</v>
      </c>
      <c r="E134" s="3" t="s">
        <v>29</v>
      </c>
      <c r="F134" s="4" t="s">
        <v>257</v>
      </c>
      <c r="G134" s="4" t="s">
        <v>30</v>
      </c>
      <c r="H134" s="4" t="s">
        <v>704</v>
      </c>
      <c r="I134" s="23" t="s">
        <v>34</v>
      </c>
      <c r="J134" s="23" t="s">
        <v>30</v>
      </c>
      <c r="K134" s="4" t="s">
        <v>43</v>
      </c>
      <c r="L134" s="23" t="s">
        <v>31</v>
      </c>
    </row>
    <row r="135" spans="1:13" ht="45" x14ac:dyDescent="0.25">
      <c r="A135" s="12" t="s">
        <v>293</v>
      </c>
      <c r="B135" s="13" t="s">
        <v>294</v>
      </c>
      <c r="C135" s="12" t="s">
        <v>125</v>
      </c>
      <c r="D135" s="50">
        <v>901396673</v>
      </c>
      <c r="E135" s="3" t="s">
        <v>29</v>
      </c>
      <c r="F135" s="4" t="s">
        <v>257</v>
      </c>
      <c r="G135" s="4" t="s">
        <v>30</v>
      </c>
      <c r="H135" s="4" t="s">
        <v>704</v>
      </c>
      <c r="I135" s="23" t="s">
        <v>34</v>
      </c>
      <c r="J135" s="23" t="s">
        <v>30</v>
      </c>
      <c r="K135" s="4" t="s">
        <v>43</v>
      </c>
      <c r="L135" s="23" t="s">
        <v>31</v>
      </c>
    </row>
    <row r="136" spans="1:13" ht="30" x14ac:dyDescent="0.25">
      <c r="A136" s="12" t="s">
        <v>295</v>
      </c>
      <c r="B136" s="3" t="s">
        <v>296</v>
      </c>
      <c r="C136" s="4" t="s">
        <v>261</v>
      </c>
      <c r="E136" s="3" t="s">
        <v>29</v>
      </c>
      <c r="F136" s="3" t="s">
        <v>297</v>
      </c>
      <c r="G136" s="4" t="s">
        <v>43</v>
      </c>
      <c r="H136" s="4" t="s">
        <v>43</v>
      </c>
      <c r="I136" s="4" t="s">
        <v>43</v>
      </c>
      <c r="J136" s="4" t="s">
        <v>29</v>
      </c>
      <c r="K136" s="4" t="s">
        <v>698</v>
      </c>
      <c r="L136" s="23" t="s">
        <v>32</v>
      </c>
    </row>
    <row r="137" spans="1:13" x14ac:dyDescent="0.25">
      <c r="A137" s="12" t="s">
        <v>295</v>
      </c>
      <c r="B137" s="3" t="s">
        <v>296</v>
      </c>
      <c r="C137" s="12" t="s">
        <v>260</v>
      </c>
      <c r="D137" s="3" t="s">
        <v>94</v>
      </c>
      <c r="E137" s="3" t="s">
        <v>29</v>
      </c>
      <c r="F137" s="3" t="s">
        <v>297</v>
      </c>
      <c r="G137" s="4" t="s">
        <v>30</v>
      </c>
      <c r="H137" s="4" t="s">
        <v>708</v>
      </c>
      <c r="I137" s="23" t="s">
        <v>33</v>
      </c>
      <c r="J137" s="23" t="s">
        <v>30</v>
      </c>
      <c r="K137" s="4" t="s">
        <v>43</v>
      </c>
      <c r="L137" s="23" t="s">
        <v>31</v>
      </c>
    </row>
    <row r="138" spans="1:13" x14ac:dyDescent="0.25">
      <c r="A138" s="12" t="s">
        <v>295</v>
      </c>
      <c r="B138" s="3" t="s">
        <v>296</v>
      </c>
      <c r="C138" s="12" t="s">
        <v>259</v>
      </c>
      <c r="D138" s="3" t="s">
        <v>94</v>
      </c>
      <c r="E138" s="3" t="s">
        <v>29</v>
      </c>
      <c r="F138" s="3" t="s">
        <v>297</v>
      </c>
      <c r="G138" s="4" t="s">
        <v>30</v>
      </c>
      <c r="H138" s="4" t="s">
        <v>708</v>
      </c>
      <c r="I138" s="23" t="s">
        <v>33</v>
      </c>
      <c r="J138" s="23" t="s">
        <v>30</v>
      </c>
      <c r="K138" s="4" t="s">
        <v>43</v>
      </c>
      <c r="L138" s="23" t="s">
        <v>31</v>
      </c>
    </row>
    <row r="139" spans="1:13" ht="30" x14ac:dyDescent="0.25">
      <c r="A139" s="12" t="s">
        <v>298</v>
      </c>
      <c r="B139" s="3" t="s">
        <v>299</v>
      </c>
      <c r="C139" s="4" t="s">
        <v>113</v>
      </c>
      <c r="E139" s="3" t="s">
        <v>29</v>
      </c>
      <c r="F139" s="3" t="s">
        <v>263</v>
      </c>
      <c r="G139" s="4" t="s">
        <v>30</v>
      </c>
      <c r="H139" s="4" t="s">
        <v>702</v>
      </c>
      <c r="I139" s="23" t="s">
        <v>32</v>
      </c>
      <c r="J139" s="23" t="s">
        <v>30</v>
      </c>
      <c r="K139" s="4" t="s">
        <v>43</v>
      </c>
      <c r="L139" s="23" t="s">
        <v>31</v>
      </c>
    </row>
    <row r="140" spans="1:13" ht="30" x14ac:dyDescent="0.25">
      <c r="A140" s="12" t="s">
        <v>298</v>
      </c>
      <c r="B140" s="3" t="s">
        <v>299</v>
      </c>
      <c r="C140" s="12" t="s">
        <v>260</v>
      </c>
      <c r="D140" s="50">
        <v>901396849</v>
      </c>
      <c r="E140" s="3" t="s">
        <v>29</v>
      </c>
      <c r="F140" s="3" t="s">
        <v>263</v>
      </c>
      <c r="G140" s="4" t="s">
        <v>30</v>
      </c>
      <c r="H140" s="4" t="s">
        <v>702</v>
      </c>
      <c r="I140" s="23" t="s">
        <v>32</v>
      </c>
      <c r="J140" s="23" t="s">
        <v>30</v>
      </c>
      <c r="K140" s="4" t="s">
        <v>43</v>
      </c>
      <c r="L140" s="23" t="s">
        <v>31</v>
      </c>
    </row>
    <row r="141" spans="1:13" ht="30" x14ac:dyDescent="0.25">
      <c r="A141" s="12" t="s">
        <v>298</v>
      </c>
      <c r="B141" s="3" t="s">
        <v>299</v>
      </c>
      <c r="C141" s="12" t="s">
        <v>219</v>
      </c>
      <c r="D141" s="50">
        <v>901396488</v>
      </c>
      <c r="E141" s="3" t="s">
        <v>29</v>
      </c>
      <c r="F141" s="3" t="s">
        <v>263</v>
      </c>
      <c r="G141" s="4" t="s">
        <v>30</v>
      </c>
      <c r="H141" s="4" t="s">
        <v>702</v>
      </c>
      <c r="I141" s="23" t="s">
        <v>32</v>
      </c>
      <c r="J141" s="23" t="s">
        <v>30</v>
      </c>
      <c r="K141" s="4" t="s">
        <v>43</v>
      </c>
      <c r="L141" s="23" t="s">
        <v>31</v>
      </c>
    </row>
    <row r="142" spans="1:13" ht="30" x14ac:dyDescent="0.25">
      <c r="A142" s="12" t="s">
        <v>298</v>
      </c>
      <c r="B142" s="3" t="s">
        <v>299</v>
      </c>
      <c r="C142" s="12" t="s">
        <v>264</v>
      </c>
      <c r="D142" s="50">
        <v>901332346</v>
      </c>
      <c r="E142" s="3" t="s">
        <v>29</v>
      </c>
      <c r="F142" s="3" t="s">
        <v>263</v>
      </c>
      <c r="G142" s="4" t="s">
        <v>30</v>
      </c>
      <c r="H142" s="4" t="s">
        <v>702</v>
      </c>
      <c r="I142" s="23" t="s">
        <v>32</v>
      </c>
      <c r="J142" s="23" t="s">
        <v>30</v>
      </c>
      <c r="K142" s="4" t="s">
        <v>43</v>
      </c>
      <c r="L142" s="23" t="s">
        <v>31</v>
      </c>
    </row>
    <row r="143" spans="1:13" ht="30" x14ac:dyDescent="0.25">
      <c r="A143" s="12" t="s">
        <v>300</v>
      </c>
      <c r="B143" s="3" t="s">
        <v>301</v>
      </c>
      <c r="C143" s="4" t="s">
        <v>78</v>
      </c>
      <c r="D143" s="3" t="s">
        <v>94</v>
      </c>
      <c r="E143" s="3" t="s">
        <v>29</v>
      </c>
      <c r="F143" s="3" t="s">
        <v>265</v>
      </c>
      <c r="G143" s="4" t="s">
        <v>43</v>
      </c>
      <c r="H143" s="4" t="s">
        <v>43</v>
      </c>
      <c r="I143" s="4" t="s">
        <v>43</v>
      </c>
      <c r="J143" s="4" t="s">
        <v>29</v>
      </c>
      <c r="K143" s="4" t="s">
        <v>698</v>
      </c>
      <c r="L143" s="23" t="s">
        <v>33</v>
      </c>
    </row>
    <row r="144" spans="1:13" x14ac:dyDescent="0.25">
      <c r="A144" s="12" t="s">
        <v>302</v>
      </c>
      <c r="B144" s="13" t="s">
        <v>303</v>
      </c>
      <c r="C144" s="12" t="s">
        <v>266</v>
      </c>
      <c r="E144" s="3" t="s">
        <v>29</v>
      </c>
      <c r="F144" s="4" t="s">
        <v>267</v>
      </c>
      <c r="G144" s="4" t="s">
        <v>29</v>
      </c>
      <c r="H144" s="4" t="s">
        <v>43</v>
      </c>
      <c r="I144" s="23" t="s">
        <v>31</v>
      </c>
      <c r="J144" s="23" t="s">
        <v>30</v>
      </c>
      <c r="K144" s="4" t="s">
        <v>43</v>
      </c>
      <c r="L144" s="23" t="s">
        <v>31</v>
      </c>
    </row>
    <row r="145" spans="1:12" x14ac:dyDescent="0.25">
      <c r="A145" s="12" t="s">
        <v>302</v>
      </c>
      <c r="B145" s="13" t="s">
        <v>303</v>
      </c>
      <c r="C145" s="12" t="s">
        <v>268</v>
      </c>
      <c r="D145" s="3">
        <v>901230085</v>
      </c>
      <c r="E145" s="3" t="s">
        <v>29</v>
      </c>
      <c r="F145" s="4" t="s">
        <v>269</v>
      </c>
      <c r="G145" s="4" t="s">
        <v>30</v>
      </c>
      <c r="H145" s="4" t="s">
        <v>708</v>
      </c>
      <c r="I145" s="23" t="s">
        <v>33</v>
      </c>
      <c r="J145" s="23" t="s">
        <v>30</v>
      </c>
      <c r="K145" s="4" t="s">
        <v>43</v>
      </c>
      <c r="L145" s="23" t="s">
        <v>31</v>
      </c>
    </row>
    <row r="146" spans="1:12" ht="30" x14ac:dyDescent="0.25">
      <c r="A146" s="13" t="s">
        <v>304</v>
      </c>
      <c r="B146" s="3" t="s">
        <v>305</v>
      </c>
      <c r="C146" s="4" t="s">
        <v>270</v>
      </c>
      <c r="E146" s="3" t="s">
        <v>29</v>
      </c>
      <c r="F146" s="3" t="s">
        <v>271</v>
      </c>
      <c r="G146" s="4" t="s">
        <v>43</v>
      </c>
      <c r="H146" s="4" t="s">
        <v>43</v>
      </c>
      <c r="I146" s="4" t="s">
        <v>43</v>
      </c>
      <c r="J146" s="4" t="s">
        <v>29</v>
      </c>
      <c r="K146" s="4" t="s">
        <v>698</v>
      </c>
      <c r="L146" s="23" t="s">
        <v>33</v>
      </c>
    </row>
    <row r="147" spans="1:12" x14ac:dyDescent="0.25">
      <c r="A147" s="13" t="s">
        <v>304</v>
      </c>
      <c r="B147" s="3" t="s">
        <v>305</v>
      </c>
      <c r="C147" s="12" t="s">
        <v>272</v>
      </c>
      <c r="D147" s="50">
        <v>901314311</v>
      </c>
      <c r="E147" s="3" t="s">
        <v>29</v>
      </c>
      <c r="F147" s="3" t="s">
        <v>271</v>
      </c>
      <c r="G147" s="4" t="s">
        <v>30</v>
      </c>
      <c r="H147" s="4" t="s">
        <v>708</v>
      </c>
      <c r="I147" s="23" t="s">
        <v>33</v>
      </c>
      <c r="J147" s="23" t="s">
        <v>30</v>
      </c>
      <c r="K147" s="4" t="s">
        <v>43</v>
      </c>
      <c r="L147" s="23" t="s">
        <v>31</v>
      </c>
    </row>
    <row r="148" spans="1:12" x14ac:dyDescent="0.25">
      <c r="A148" s="13" t="s">
        <v>304</v>
      </c>
      <c r="B148" s="3" t="s">
        <v>305</v>
      </c>
      <c r="C148" s="12" t="s">
        <v>273</v>
      </c>
      <c r="D148" s="50">
        <v>901314313</v>
      </c>
      <c r="E148" s="3" t="s">
        <v>29</v>
      </c>
      <c r="F148" s="3" t="s">
        <v>271</v>
      </c>
      <c r="G148" s="4" t="s">
        <v>30</v>
      </c>
      <c r="H148" s="4" t="s">
        <v>708</v>
      </c>
      <c r="I148" s="23" t="s">
        <v>33</v>
      </c>
      <c r="J148" s="23" t="s">
        <v>30</v>
      </c>
      <c r="K148" s="4" t="s">
        <v>43</v>
      </c>
      <c r="L148" s="23" t="s">
        <v>31</v>
      </c>
    </row>
    <row r="149" spans="1:12" x14ac:dyDescent="0.25">
      <c r="A149" s="13" t="s">
        <v>304</v>
      </c>
      <c r="B149" s="3" t="s">
        <v>305</v>
      </c>
      <c r="C149" s="12" t="s">
        <v>274</v>
      </c>
      <c r="D149" s="50">
        <v>901314314</v>
      </c>
      <c r="E149" s="3" t="s">
        <v>29</v>
      </c>
      <c r="F149" s="3" t="s">
        <v>271</v>
      </c>
      <c r="G149" s="4" t="s">
        <v>29</v>
      </c>
      <c r="H149" s="4" t="s">
        <v>43</v>
      </c>
      <c r="I149" s="23" t="s">
        <v>31</v>
      </c>
      <c r="J149" s="23" t="s">
        <v>30</v>
      </c>
      <c r="K149" s="4" t="s">
        <v>43</v>
      </c>
      <c r="L149" s="23" t="s">
        <v>31</v>
      </c>
    </row>
    <row r="150" spans="1:12" x14ac:dyDescent="0.25">
      <c r="A150" s="13" t="s">
        <v>304</v>
      </c>
      <c r="B150" s="3" t="s">
        <v>305</v>
      </c>
      <c r="C150" s="12" t="s">
        <v>262</v>
      </c>
      <c r="D150" s="50">
        <v>901432253</v>
      </c>
      <c r="E150" s="3" t="s">
        <v>29</v>
      </c>
      <c r="F150" s="3" t="s">
        <v>271</v>
      </c>
      <c r="G150" s="4" t="s">
        <v>30</v>
      </c>
      <c r="H150" s="4" t="s">
        <v>708</v>
      </c>
      <c r="I150" s="23" t="s">
        <v>33</v>
      </c>
      <c r="J150" s="23" t="s">
        <v>30</v>
      </c>
      <c r="K150" s="4" t="s">
        <v>43</v>
      </c>
      <c r="L150" s="23" t="s">
        <v>31</v>
      </c>
    </row>
    <row r="151" spans="1:12" ht="30" x14ac:dyDescent="0.25">
      <c r="A151" s="13" t="s">
        <v>306</v>
      </c>
      <c r="B151" s="3" t="s">
        <v>307</v>
      </c>
      <c r="C151" s="4" t="s">
        <v>275</v>
      </c>
      <c r="E151" s="3" t="s">
        <v>29</v>
      </c>
      <c r="F151" s="3" t="s">
        <v>308</v>
      </c>
      <c r="G151" s="4" t="s">
        <v>43</v>
      </c>
      <c r="H151" s="4" t="s">
        <v>43</v>
      </c>
      <c r="I151" s="4" t="s">
        <v>43</v>
      </c>
      <c r="J151" s="4" t="s">
        <v>29</v>
      </c>
      <c r="K151" s="4" t="s">
        <v>698</v>
      </c>
      <c r="L151" s="23" t="s">
        <v>32</v>
      </c>
    </row>
    <row r="152" spans="1:12" x14ac:dyDescent="0.25">
      <c r="A152" s="12" t="s">
        <v>309</v>
      </c>
      <c r="B152" s="3" t="s">
        <v>307</v>
      </c>
      <c r="C152" s="12" t="s">
        <v>276</v>
      </c>
      <c r="D152" s="50">
        <v>901423790</v>
      </c>
      <c r="E152" s="3" t="s">
        <v>29</v>
      </c>
      <c r="F152" s="3" t="s">
        <v>277</v>
      </c>
      <c r="G152" s="4" t="s">
        <v>30</v>
      </c>
      <c r="H152" s="4" t="s">
        <v>708</v>
      </c>
      <c r="I152" s="23" t="s">
        <v>33</v>
      </c>
      <c r="J152" s="23" t="s">
        <v>30</v>
      </c>
      <c r="K152" s="4" t="s">
        <v>43</v>
      </c>
      <c r="L152" s="23" t="s">
        <v>31</v>
      </c>
    </row>
    <row r="153" spans="1:12" x14ac:dyDescent="0.25">
      <c r="A153" s="12" t="s">
        <v>309</v>
      </c>
      <c r="B153" s="3" t="s">
        <v>307</v>
      </c>
      <c r="C153" s="12" t="s">
        <v>278</v>
      </c>
      <c r="D153" s="50">
        <v>901423791</v>
      </c>
      <c r="E153" s="3" t="s">
        <v>29</v>
      </c>
      <c r="F153" s="3" t="s">
        <v>277</v>
      </c>
      <c r="G153" s="4" t="s">
        <v>30</v>
      </c>
      <c r="H153" s="4" t="s">
        <v>708</v>
      </c>
      <c r="I153" s="23" t="s">
        <v>33</v>
      </c>
      <c r="J153" s="23" t="s">
        <v>30</v>
      </c>
      <c r="K153" s="4" t="s">
        <v>43</v>
      </c>
      <c r="L153" s="23" t="s">
        <v>31</v>
      </c>
    </row>
    <row r="154" spans="1:12" x14ac:dyDescent="0.25">
      <c r="A154" s="12" t="s">
        <v>309</v>
      </c>
      <c r="B154" s="3" t="s">
        <v>307</v>
      </c>
      <c r="C154" s="12" t="s">
        <v>279</v>
      </c>
      <c r="D154" s="50">
        <v>901423792</v>
      </c>
      <c r="E154" s="3" t="s">
        <v>29</v>
      </c>
      <c r="F154" s="3" t="s">
        <v>277</v>
      </c>
      <c r="G154" s="4" t="s">
        <v>30</v>
      </c>
      <c r="H154" s="4" t="s">
        <v>708</v>
      </c>
      <c r="I154" s="23" t="s">
        <v>33</v>
      </c>
      <c r="J154" s="23" t="s">
        <v>30</v>
      </c>
      <c r="K154" s="4" t="s">
        <v>43</v>
      </c>
      <c r="L154" s="23" t="s">
        <v>31</v>
      </c>
    </row>
    <row r="155" spans="1:12" x14ac:dyDescent="0.25">
      <c r="A155" s="12" t="s">
        <v>309</v>
      </c>
      <c r="B155" s="3" t="s">
        <v>307</v>
      </c>
      <c r="C155" s="12" t="s">
        <v>280</v>
      </c>
      <c r="D155" s="50">
        <v>901155245</v>
      </c>
      <c r="E155" s="3" t="s">
        <v>29</v>
      </c>
      <c r="F155" s="3" t="s">
        <v>277</v>
      </c>
      <c r="G155" s="4" t="s">
        <v>30</v>
      </c>
      <c r="H155" s="4" t="s">
        <v>708</v>
      </c>
      <c r="I155" s="23" t="s">
        <v>33</v>
      </c>
      <c r="J155" s="23" t="s">
        <v>30</v>
      </c>
      <c r="K155" s="4" t="s">
        <v>43</v>
      </c>
      <c r="L155" s="23" t="s">
        <v>31</v>
      </c>
    </row>
    <row r="156" spans="1:12" x14ac:dyDescent="0.25">
      <c r="A156" s="12" t="s">
        <v>309</v>
      </c>
      <c r="B156" s="3" t="s">
        <v>307</v>
      </c>
      <c r="C156" s="12" t="s">
        <v>281</v>
      </c>
      <c r="D156" s="50">
        <v>901155246</v>
      </c>
      <c r="E156" s="3" t="s">
        <v>29</v>
      </c>
      <c r="F156" s="3" t="s">
        <v>277</v>
      </c>
      <c r="G156" s="4" t="s">
        <v>30</v>
      </c>
      <c r="H156" s="4" t="s">
        <v>708</v>
      </c>
      <c r="I156" s="23" t="s">
        <v>33</v>
      </c>
      <c r="J156" s="23" t="s">
        <v>30</v>
      </c>
      <c r="K156" s="4" t="s">
        <v>43</v>
      </c>
      <c r="L156" s="23" t="s">
        <v>31</v>
      </c>
    </row>
    <row r="157" spans="1:12" x14ac:dyDescent="0.25">
      <c r="A157" s="12" t="s">
        <v>309</v>
      </c>
      <c r="B157" s="3" t="s">
        <v>307</v>
      </c>
      <c r="C157" s="12" t="s">
        <v>125</v>
      </c>
      <c r="D157" s="3" t="s">
        <v>94</v>
      </c>
      <c r="E157" s="3" t="s">
        <v>29</v>
      </c>
      <c r="F157" s="3" t="s">
        <v>277</v>
      </c>
      <c r="G157" s="4" t="s">
        <v>29</v>
      </c>
      <c r="H157" s="4" t="s">
        <v>43</v>
      </c>
      <c r="I157" s="23" t="s">
        <v>31</v>
      </c>
      <c r="J157" s="23" t="s">
        <v>30</v>
      </c>
      <c r="K157" s="4" t="s">
        <v>43</v>
      </c>
      <c r="L157" s="23" t="s">
        <v>31</v>
      </c>
    </row>
    <row r="158" spans="1:12" x14ac:dyDescent="0.25">
      <c r="A158" s="12" t="s">
        <v>309</v>
      </c>
      <c r="B158" s="3" t="s">
        <v>307</v>
      </c>
      <c r="C158" s="12" t="s">
        <v>125</v>
      </c>
      <c r="D158" s="3" t="s">
        <v>94</v>
      </c>
      <c r="E158" s="3" t="s">
        <v>29</v>
      </c>
      <c r="F158" s="3" t="s">
        <v>277</v>
      </c>
      <c r="G158" s="4" t="s">
        <v>29</v>
      </c>
      <c r="H158" s="4" t="s">
        <v>43</v>
      </c>
      <c r="I158" s="23" t="s">
        <v>31</v>
      </c>
      <c r="J158" s="23" t="s">
        <v>30</v>
      </c>
      <c r="K158" s="4" t="s">
        <v>43</v>
      </c>
      <c r="L158" s="23" t="s">
        <v>31</v>
      </c>
    </row>
    <row r="159" spans="1:12" x14ac:dyDescent="0.25">
      <c r="A159" s="12" t="s">
        <v>310</v>
      </c>
      <c r="B159" s="13" t="s">
        <v>311</v>
      </c>
      <c r="C159" s="12" t="s">
        <v>107</v>
      </c>
      <c r="D159" s="50">
        <v>901129091</v>
      </c>
      <c r="E159" s="3" t="s">
        <v>29</v>
      </c>
      <c r="F159" s="4" t="s">
        <v>282</v>
      </c>
      <c r="G159" s="4" t="s">
        <v>29</v>
      </c>
      <c r="H159" s="4" t="s">
        <v>43</v>
      </c>
      <c r="I159" s="23" t="s">
        <v>31</v>
      </c>
      <c r="J159" s="23" t="s">
        <v>30</v>
      </c>
      <c r="K159" s="4" t="s">
        <v>43</v>
      </c>
      <c r="L159" s="23" t="s">
        <v>31</v>
      </c>
    </row>
    <row r="160" spans="1:12" x14ac:dyDescent="0.25">
      <c r="A160" s="12" t="s">
        <v>310</v>
      </c>
      <c r="B160" s="13" t="s">
        <v>311</v>
      </c>
      <c r="C160" s="12" t="s">
        <v>284</v>
      </c>
      <c r="D160" s="50">
        <v>901300588</v>
      </c>
      <c r="E160" s="3" t="s">
        <v>29</v>
      </c>
      <c r="F160" s="4" t="s">
        <v>282</v>
      </c>
      <c r="G160" s="4" t="s">
        <v>30</v>
      </c>
      <c r="H160" s="4" t="s">
        <v>708</v>
      </c>
      <c r="I160" s="23" t="s">
        <v>33</v>
      </c>
      <c r="J160" s="23" t="s">
        <v>30</v>
      </c>
      <c r="K160" s="4" t="s">
        <v>43</v>
      </c>
      <c r="L160" s="23" t="s">
        <v>31</v>
      </c>
    </row>
    <row r="161" spans="1:12" ht="30" x14ac:dyDescent="0.25">
      <c r="A161" s="12" t="s">
        <v>310</v>
      </c>
      <c r="B161" s="13" t="s">
        <v>311</v>
      </c>
      <c r="C161" s="12" t="s">
        <v>283</v>
      </c>
      <c r="E161" s="3" t="s">
        <v>29</v>
      </c>
      <c r="F161" s="4" t="s">
        <v>282</v>
      </c>
      <c r="G161" s="4" t="s">
        <v>29</v>
      </c>
      <c r="H161" s="4" t="s">
        <v>43</v>
      </c>
      <c r="I161" s="23" t="s">
        <v>31</v>
      </c>
      <c r="J161" s="23" t="s">
        <v>30</v>
      </c>
      <c r="K161" s="4" t="s">
        <v>43</v>
      </c>
      <c r="L161" s="23" t="s">
        <v>31</v>
      </c>
    </row>
    <row r="162" spans="1:12" ht="30" x14ac:dyDescent="0.25">
      <c r="A162" s="12" t="s">
        <v>310</v>
      </c>
      <c r="B162" s="13" t="s">
        <v>311</v>
      </c>
      <c r="C162" s="12" t="s">
        <v>283</v>
      </c>
      <c r="E162" s="3" t="s">
        <v>29</v>
      </c>
      <c r="F162" s="4" t="s">
        <v>282</v>
      </c>
      <c r="G162" s="4" t="s">
        <v>29</v>
      </c>
      <c r="H162" s="4" t="s">
        <v>43</v>
      </c>
      <c r="I162" s="23" t="s">
        <v>31</v>
      </c>
      <c r="J162" s="23" t="s">
        <v>30</v>
      </c>
      <c r="K162" s="4" t="s">
        <v>43</v>
      </c>
      <c r="L162" s="23" t="s">
        <v>31</v>
      </c>
    </row>
    <row r="163" spans="1:12" ht="30" x14ac:dyDescent="0.25">
      <c r="A163" s="12" t="s">
        <v>312</v>
      </c>
      <c r="B163" s="3" t="s">
        <v>313</v>
      </c>
      <c r="C163" s="4" t="s">
        <v>73</v>
      </c>
      <c r="D163" s="3">
        <v>901397035</v>
      </c>
      <c r="E163" s="3" t="s">
        <v>29</v>
      </c>
      <c r="F163" s="3" t="s">
        <v>285</v>
      </c>
      <c r="G163" s="4" t="s">
        <v>29</v>
      </c>
      <c r="H163" s="4" t="s">
        <v>43</v>
      </c>
      <c r="I163" s="23" t="s">
        <v>31</v>
      </c>
      <c r="J163" s="23" t="s">
        <v>30</v>
      </c>
      <c r="K163" s="4" t="s">
        <v>43</v>
      </c>
      <c r="L163" s="23" t="s">
        <v>31</v>
      </c>
    </row>
    <row r="164" spans="1:12" x14ac:dyDescent="0.25">
      <c r="A164" s="12" t="s">
        <v>314</v>
      </c>
      <c r="B164" s="3" t="s">
        <v>316</v>
      </c>
      <c r="C164" s="12" t="s">
        <v>317</v>
      </c>
      <c r="D164" s="50">
        <v>901495141</v>
      </c>
      <c r="E164" s="3" t="s">
        <v>29</v>
      </c>
      <c r="F164" s="4" t="s">
        <v>315</v>
      </c>
      <c r="G164" s="4" t="s">
        <v>29</v>
      </c>
      <c r="H164" s="4" t="s">
        <v>43</v>
      </c>
      <c r="I164" s="23" t="s">
        <v>31</v>
      </c>
      <c r="J164" s="23" t="s">
        <v>30</v>
      </c>
      <c r="K164" s="4" t="s">
        <v>43</v>
      </c>
      <c r="L164" s="23" t="s">
        <v>31</v>
      </c>
    </row>
    <row r="165" spans="1:12" x14ac:dyDescent="0.25">
      <c r="A165" s="12" t="s">
        <v>314</v>
      </c>
      <c r="B165" s="3" t="s">
        <v>316</v>
      </c>
      <c r="C165" s="12" t="s">
        <v>318</v>
      </c>
      <c r="D165" s="50">
        <v>901495142</v>
      </c>
      <c r="E165" s="3" t="s">
        <v>29</v>
      </c>
      <c r="F165" s="4" t="s">
        <v>315</v>
      </c>
      <c r="G165" s="4" t="s">
        <v>29</v>
      </c>
      <c r="H165" s="4" t="s">
        <v>43</v>
      </c>
      <c r="I165" s="23" t="s">
        <v>31</v>
      </c>
      <c r="J165" s="23" t="s">
        <v>30</v>
      </c>
      <c r="K165" s="4" t="s">
        <v>43</v>
      </c>
      <c r="L165" s="23" t="s">
        <v>31</v>
      </c>
    </row>
    <row r="166" spans="1:12" x14ac:dyDescent="0.25">
      <c r="A166" s="12" t="s">
        <v>314</v>
      </c>
      <c r="B166" s="3" t="s">
        <v>316</v>
      </c>
      <c r="C166" s="12" t="s">
        <v>319</v>
      </c>
      <c r="D166" s="50">
        <v>901495143</v>
      </c>
      <c r="E166" s="3" t="s">
        <v>29</v>
      </c>
      <c r="F166" s="4" t="s">
        <v>315</v>
      </c>
      <c r="G166" s="4" t="s">
        <v>29</v>
      </c>
      <c r="H166" s="4" t="s">
        <v>43</v>
      </c>
      <c r="I166" s="23" t="s">
        <v>31</v>
      </c>
      <c r="J166" s="23" t="s">
        <v>30</v>
      </c>
      <c r="K166" s="4" t="s">
        <v>43</v>
      </c>
      <c r="L166" s="23" t="s">
        <v>31</v>
      </c>
    </row>
    <row r="167" spans="1:12" x14ac:dyDescent="0.25">
      <c r="A167" s="12" t="s">
        <v>314</v>
      </c>
      <c r="B167" s="3" t="s">
        <v>316</v>
      </c>
      <c r="C167" s="12" t="s">
        <v>320</v>
      </c>
      <c r="D167" s="50">
        <v>901495144</v>
      </c>
      <c r="E167" s="3" t="s">
        <v>29</v>
      </c>
      <c r="F167" s="4" t="s">
        <v>315</v>
      </c>
      <c r="G167" s="4" t="s">
        <v>29</v>
      </c>
      <c r="H167" s="4" t="s">
        <v>43</v>
      </c>
      <c r="I167" s="23" t="s">
        <v>31</v>
      </c>
      <c r="J167" s="23" t="s">
        <v>30</v>
      </c>
      <c r="K167" s="4" t="s">
        <v>43</v>
      </c>
      <c r="L167" s="23" t="s">
        <v>31</v>
      </c>
    </row>
    <row r="168" spans="1:12" x14ac:dyDescent="0.25">
      <c r="A168" s="12" t="s">
        <v>314</v>
      </c>
      <c r="B168" s="3" t="s">
        <v>316</v>
      </c>
      <c r="C168" s="12" t="s">
        <v>321</v>
      </c>
      <c r="D168" s="50">
        <v>901495145</v>
      </c>
      <c r="E168" s="3" t="s">
        <v>29</v>
      </c>
      <c r="F168" s="4" t="s">
        <v>315</v>
      </c>
      <c r="G168" s="4" t="s">
        <v>29</v>
      </c>
      <c r="H168" s="4" t="s">
        <v>43</v>
      </c>
      <c r="I168" s="23" t="s">
        <v>31</v>
      </c>
      <c r="J168" s="23" t="s">
        <v>30</v>
      </c>
      <c r="K168" s="4" t="s">
        <v>43</v>
      </c>
      <c r="L168" s="23" t="s">
        <v>31</v>
      </c>
    </row>
    <row r="169" spans="1:12" x14ac:dyDescent="0.25">
      <c r="A169" s="12" t="s">
        <v>314</v>
      </c>
      <c r="B169" s="3" t="s">
        <v>316</v>
      </c>
      <c r="C169" s="12" t="s">
        <v>322</v>
      </c>
      <c r="D169" s="50">
        <v>901495146</v>
      </c>
      <c r="E169" s="3" t="s">
        <v>29</v>
      </c>
      <c r="F169" s="4" t="s">
        <v>315</v>
      </c>
      <c r="G169" s="4" t="s">
        <v>29</v>
      </c>
      <c r="H169" s="4" t="s">
        <v>43</v>
      </c>
      <c r="I169" s="23" t="s">
        <v>31</v>
      </c>
      <c r="J169" s="23" t="s">
        <v>30</v>
      </c>
      <c r="K169" s="4" t="s">
        <v>43</v>
      </c>
      <c r="L169" s="23" t="s">
        <v>31</v>
      </c>
    </row>
    <row r="170" spans="1:12" x14ac:dyDescent="0.25">
      <c r="A170" s="12" t="s">
        <v>314</v>
      </c>
      <c r="B170" s="3" t="s">
        <v>316</v>
      </c>
      <c r="C170" s="12" t="s">
        <v>323</v>
      </c>
      <c r="D170" s="50">
        <v>901495147</v>
      </c>
      <c r="E170" s="3" t="s">
        <v>29</v>
      </c>
      <c r="F170" s="4" t="s">
        <v>315</v>
      </c>
      <c r="G170" s="4" t="s">
        <v>29</v>
      </c>
      <c r="H170" s="4" t="s">
        <v>43</v>
      </c>
      <c r="I170" s="23" t="s">
        <v>31</v>
      </c>
      <c r="J170" s="23" t="s">
        <v>30</v>
      </c>
      <c r="K170" s="4" t="s">
        <v>43</v>
      </c>
      <c r="L170" s="23" t="s">
        <v>31</v>
      </c>
    </row>
    <row r="171" spans="1:12" x14ac:dyDescent="0.25">
      <c r="A171" s="12" t="s">
        <v>314</v>
      </c>
      <c r="B171" s="3" t="s">
        <v>316</v>
      </c>
      <c r="C171" s="12" t="s">
        <v>324</v>
      </c>
      <c r="D171" s="50">
        <v>901495148</v>
      </c>
      <c r="E171" s="3" t="s">
        <v>29</v>
      </c>
      <c r="F171" s="4" t="s">
        <v>315</v>
      </c>
      <c r="G171" s="4" t="s">
        <v>29</v>
      </c>
      <c r="H171" s="4" t="s">
        <v>43</v>
      </c>
      <c r="I171" s="23" t="s">
        <v>31</v>
      </c>
      <c r="J171" s="23" t="s">
        <v>30</v>
      </c>
      <c r="K171" s="4" t="s">
        <v>43</v>
      </c>
      <c r="L171" s="23" t="s">
        <v>31</v>
      </c>
    </row>
    <row r="172" spans="1:12" x14ac:dyDescent="0.25">
      <c r="A172" s="12" t="s">
        <v>314</v>
      </c>
      <c r="B172" s="3" t="s">
        <v>316</v>
      </c>
      <c r="C172" s="12" t="s">
        <v>325</v>
      </c>
      <c r="D172" s="50">
        <v>901495149</v>
      </c>
      <c r="E172" s="3" t="s">
        <v>29</v>
      </c>
      <c r="F172" s="4" t="s">
        <v>315</v>
      </c>
      <c r="G172" s="4" t="s">
        <v>29</v>
      </c>
      <c r="H172" s="4" t="s">
        <v>43</v>
      </c>
      <c r="I172" s="23" t="s">
        <v>31</v>
      </c>
      <c r="J172" s="23" t="s">
        <v>30</v>
      </c>
      <c r="K172" s="4" t="s">
        <v>43</v>
      </c>
      <c r="L172" s="23" t="s">
        <v>31</v>
      </c>
    </row>
    <row r="173" spans="1:12" x14ac:dyDescent="0.25">
      <c r="A173" s="12" t="s">
        <v>314</v>
      </c>
      <c r="B173" s="3" t="s">
        <v>316</v>
      </c>
      <c r="C173" s="12" t="s">
        <v>326</v>
      </c>
      <c r="D173" s="50">
        <v>901495157</v>
      </c>
      <c r="E173" s="3" t="s">
        <v>29</v>
      </c>
      <c r="F173" s="4" t="s">
        <v>315</v>
      </c>
      <c r="G173" s="4" t="s">
        <v>29</v>
      </c>
      <c r="H173" s="4" t="s">
        <v>43</v>
      </c>
      <c r="I173" s="23" t="s">
        <v>31</v>
      </c>
      <c r="J173" s="23" t="s">
        <v>30</v>
      </c>
      <c r="K173" s="4" t="s">
        <v>43</v>
      </c>
      <c r="L173" s="23" t="s">
        <v>31</v>
      </c>
    </row>
    <row r="174" spans="1:12" x14ac:dyDescent="0.25">
      <c r="A174" s="12" t="s">
        <v>314</v>
      </c>
      <c r="B174" s="3" t="s">
        <v>316</v>
      </c>
      <c r="C174" s="12" t="s">
        <v>327</v>
      </c>
      <c r="D174" s="50">
        <v>901495158</v>
      </c>
      <c r="E174" s="3" t="s">
        <v>29</v>
      </c>
      <c r="F174" s="4" t="s">
        <v>315</v>
      </c>
      <c r="G174" s="4" t="s">
        <v>29</v>
      </c>
      <c r="H174" s="4" t="s">
        <v>43</v>
      </c>
      <c r="I174" s="23" t="s">
        <v>31</v>
      </c>
      <c r="J174" s="23" t="s">
        <v>30</v>
      </c>
      <c r="K174" s="4" t="s">
        <v>43</v>
      </c>
      <c r="L174" s="23" t="s">
        <v>31</v>
      </c>
    </row>
    <row r="175" spans="1:12" x14ac:dyDescent="0.25">
      <c r="A175" s="12" t="s">
        <v>314</v>
      </c>
      <c r="B175" s="3" t="s">
        <v>316</v>
      </c>
      <c r="C175" s="12" t="s">
        <v>107</v>
      </c>
      <c r="D175" s="3" t="s">
        <v>94</v>
      </c>
      <c r="E175" s="3" t="s">
        <v>29</v>
      </c>
      <c r="F175" s="4" t="s">
        <v>315</v>
      </c>
      <c r="G175" s="4" t="s">
        <v>30</v>
      </c>
      <c r="H175" s="4" t="s">
        <v>708</v>
      </c>
      <c r="I175" s="23" t="s">
        <v>33</v>
      </c>
      <c r="J175" s="23" t="s">
        <v>30</v>
      </c>
      <c r="K175" s="4" t="s">
        <v>43</v>
      </c>
      <c r="L175" s="23" t="s">
        <v>31</v>
      </c>
    </row>
    <row r="176" spans="1:12" x14ac:dyDescent="0.25">
      <c r="A176" s="12" t="s">
        <v>314</v>
      </c>
      <c r="B176" s="3" t="s">
        <v>316</v>
      </c>
      <c r="C176" s="12" t="s">
        <v>125</v>
      </c>
      <c r="D176" s="3" t="s">
        <v>94</v>
      </c>
      <c r="E176" s="3" t="s">
        <v>29</v>
      </c>
      <c r="F176" s="4" t="s">
        <v>315</v>
      </c>
      <c r="G176" s="4" t="s">
        <v>29</v>
      </c>
      <c r="H176" s="4" t="s">
        <v>43</v>
      </c>
      <c r="I176" s="23" t="s">
        <v>31</v>
      </c>
      <c r="J176" s="23" t="s">
        <v>30</v>
      </c>
      <c r="K176" s="4" t="s">
        <v>43</v>
      </c>
      <c r="L176" s="23" t="s">
        <v>31</v>
      </c>
    </row>
    <row r="177" spans="1:12" ht="30" x14ac:dyDescent="0.25">
      <c r="A177" s="12" t="s">
        <v>314</v>
      </c>
      <c r="B177" s="3" t="s">
        <v>316</v>
      </c>
      <c r="C177" s="12" t="s">
        <v>72</v>
      </c>
      <c r="E177" s="3" t="s">
        <v>29</v>
      </c>
      <c r="F177" s="4" t="s">
        <v>315</v>
      </c>
      <c r="G177" s="4" t="s">
        <v>29</v>
      </c>
      <c r="H177" s="4" t="s">
        <v>43</v>
      </c>
      <c r="I177" s="23" t="s">
        <v>31</v>
      </c>
      <c r="J177" s="23" t="s">
        <v>30</v>
      </c>
      <c r="K177" s="4" t="s">
        <v>43</v>
      </c>
      <c r="L177" s="23" t="s">
        <v>31</v>
      </c>
    </row>
    <row r="178" spans="1:12" x14ac:dyDescent="0.25">
      <c r="A178" s="12" t="s">
        <v>314</v>
      </c>
      <c r="B178" s="3" t="s">
        <v>316</v>
      </c>
      <c r="C178" s="12" t="s">
        <v>125</v>
      </c>
      <c r="D178" s="3" t="s">
        <v>94</v>
      </c>
      <c r="E178" s="3" t="s">
        <v>29</v>
      </c>
      <c r="F178" s="4" t="s">
        <v>315</v>
      </c>
      <c r="G178" s="4" t="s">
        <v>29</v>
      </c>
      <c r="H178" s="4" t="s">
        <v>43</v>
      </c>
      <c r="I178" s="23" t="s">
        <v>31</v>
      </c>
      <c r="J178" s="23" t="s">
        <v>30</v>
      </c>
      <c r="K178" s="4" t="s">
        <v>43</v>
      </c>
      <c r="L178" s="23" t="s">
        <v>31</v>
      </c>
    </row>
    <row r="179" spans="1:12" ht="60" x14ac:dyDescent="0.25">
      <c r="A179" s="12" t="s">
        <v>328</v>
      </c>
      <c r="B179" s="3" t="s">
        <v>329</v>
      </c>
      <c r="C179" s="4" t="s">
        <v>331</v>
      </c>
      <c r="E179" s="3" t="s">
        <v>29</v>
      </c>
      <c r="F179" s="3" t="s">
        <v>330</v>
      </c>
      <c r="G179" s="3" t="s">
        <v>30</v>
      </c>
      <c r="H179" s="4" t="s">
        <v>711</v>
      </c>
      <c r="I179" s="3" t="s">
        <v>44</v>
      </c>
      <c r="J179" s="23" t="s">
        <v>30</v>
      </c>
      <c r="K179" s="4" t="s">
        <v>43</v>
      </c>
      <c r="L179" s="23" t="s">
        <v>31</v>
      </c>
    </row>
    <row r="180" spans="1:12" ht="30" x14ac:dyDescent="0.25">
      <c r="A180" s="12" t="s">
        <v>328</v>
      </c>
      <c r="B180" s="3" t="s">
        <v>329</v>
      </c>
      <c r="C180" s="4" t="s">
        <v>125</v>
      </c>
      <c r="E180" s="3" t="s">
        <v>29</v>
      </c>
      <c r="F180" s="3" t="s">
        <v>332</v>
      </c>
      <c r="G180" s="4" t="s">
        <v>43</v>
      </c>
      <c r="H180" s="4" t="s">
        <v>43</v>
      </c>
      <c r="I180" s="4" t="s">
        <v>43</v>
      </c>
      <c r="J180" s="4" t="s">
        <v>29</v>
      </c>
      <c r="K180" s="4" t="s">
        <v>698</v>
      </c>
      <c r="L180" s="23" t="s">
        <v>33</v>
      </c>
    </row>
    <row r="181" spans="1:12" ht="30" x14ac:dyDescent="0.25">
      <c r="A181" s="12" t="s">
        <v>333</v>
      </c>
      <c r="B181" s="2" t="s">
        <v>335</v>
      </c>
      <c r="C181" s="4" t="s">
        <v>78</v>
      </c>
      <c r="D181" s="50">
        <v>901396332</v>
      </c>
      <c r="E181" s="3" t="s">
        <v>29</v>
      </c>
      <c r="F181" s="3" t="s">
        <v>334</v>
      </c>
      <c r="G181" s="4" t="s">
        <v>29</v>
      </c>
      <c r="H181" s="4" t="s">
        <v>43</v>
      </c>
      <c r="I181" s="23" t="s">
        <v>31</v>
      </c>
      <c r="J181" s="23" t="s">
        <v>30</v>
      </c>
      <c r="K181" s="4" t="s">
        <v>43</v>
      </c>
      <c r="L181" s="23" t="s">
        <v>31</v>
      </c>
    </row>
    <row r="182" spans="1:12" ht="30" x14ac:dyDescent="0.25">
      <c r="A182" s="12" t="s">
        <v>333</v>
      </c>
      <c r="B182" s="2" t="s">
        <v>335</v>
      </c>
      <c r="C182" s="12" t="s">
        <v>72</v>
      </c>
      <c r="E182" s="3" t="s">
        <v>29</v>
      </c>
      <c r="F182" s="3" t="s">
        <v>334</v>
      </c>
      <c r="G182" s="4" t="s">
        <v>43</v>
      </c>
      <c r="H182" s="4" t="s">
        <v>43</v>
      </c>
      <c r="I182" s="4" t="s">
        <v>43</v>
      </c>
      <c r="J182" s="4" t="s">
        <v>29</v>
      </c>
      <c r="K182" s="4" t="s">
        <v>698</v>
      </c>
      <c r="L182" s="23" t="s">
        <v>32</v>
      </c>
    </row>
    <row r="183" spans="1:12" x14ac:dyDescent="0.25">
      <c r="A183" s="12" t="s">
        <v>333</v>
      </c>
      <c r="B183" s="2" t="s">
        <v>335</v>
      </c>
      <c r="C183" s="12" t="s">
        <v>107</v>
      </c>
      <c r="D183" s="3" t="s">
        <v>94</v>
      </c>
      <c r="E183" s="3" t="s">
        <v>29</v>
      </c>
      <c r="F183" s="3" t="s">
        <v>334</v>
      </c>
      <c r="G183" s="4" t="s">
        <v>29</v>
      </c>
      <c r="H183" s="4" t="s">
        <v>43</v>
      </c>
      <c r="I183" s="23" t="s">
        <v>31</v>
      </c>
      <c r="J183" s="23" t="s">
        <v>30</v>
      </c>
      <c r="K183" s="4" t="s">
        <v>43</v>
      </c>
      <c r="L183" s="23" t="s">
        <v>31</v>
      </c>
    </row>
    <row r="184" spans="1:12" x14ac:dyDescent="0.25">
      <c r="A184" s="12" t="s">
        <v>336</v>
      </c>
      <c r="B184" s="13" t="s">
        <v>337</v>
      </c>
      <c r="C184" s="12" t="s">
        <v>339</v>
      </c>
      <c r="D184" s="50">
        <v>901323272</v>
      </c>
      <c r="E184" s="3" t="s">
        <v>29</v>
      </c>
      <c r="F184" s="4" t="s">
        <v>338</v>
      </c>
      <c r="G184" s="4" t="s">
        <v>30</v>
      </c>
      <c r="H184" s="4" t="s">
        <v>708</v>
      </c>
      <c r="I184" s="23" t="s">
        <v>33</v>
      </c>
      <c r="J184" s="23" t="s">
        <v>30</v>
      </c>
      <c r="K184" s="4" t="s">
        <v>43</v>
      </c>
      <c r="L184" s="23" t="s">
        <v>31</v>
      </c>
    </row>
    <row r="185" spans="1:12" ht="30" x14ac:dyDescent="0.25">
      <c r="A185" s="12" t="s">
        <v>336</v>
      </c>
      <c r="B185" s="13" t="s">
        <v>337</v>
      </c>
      <c r="C185" s="12" t="s">
        <v>340</v>
      </c>
      <c r="E185" s="3" t="s">
        <v>29</v>
      </c>
      <c r="F185" s="4" t="s">
        <v>338</v>
      </c>
      <c r="G185" s="4" t="s">
        <v>43</v>
      </c>
      <c r="H185" s="4" t="s">
        <v>43</v>
      </c>
      <c r="I185" s="4" t="s">
        <v>43</v>
      </c>
      <c r="J185" s="4" t="s">
        <v>29</v>
      </c>
      <c r="K185" s="4" t="s">
        <v>698</v>
      </c>
      <c r="L185" s="23" t="s">
        <v>32</v>
      </c>
    </row>
    <row r="186" spans="1:12" ht="60" x14ac:dyDescent="0.25">
      <c r="A186" s="12" t="s">
        <v>341</v>
      </c>
      <c r="B186" s="3" t="s">
        <v>343</v>
      </c>
      <c r="C186" s="4" t="s">
        <v>237</v>
      </c>
      <c r="D186" s="3" t="s">
        <v>94</v>
      </c>
      <c r="E186" s="3" t="s">
        <v>29</v>
      </c>
      <c r="F186" s="3" t="s">
        <v>342</v>
      </c>
      <c r="G186" s="4" t="s">
        <v>43</v>
      </c>
      <c r="H186" s="4" t="s">
        <v>43</v>
      </c>
      <c r="I186" s="4" t="s">
        <v>43</v>
      </c>
      <c r="J186" s="4" t="s">
        <v>29</v>
      </c>
      <c r="K186" s="4" t="s">
        <v>698</v>
      </c>
      <c r="L186" s="23" t="s">
        <v>33</v>
      </c>
    </row>
    <row r="187" spans="1:12" ht="60" x14ac:dyDescent="0.25">
      <c r="A187" s="12" t="s">
        <v>344</v>
      </c>
      <c r="B187" s="13" t="s">
        <v>345</v>
      </c>
      <c r="C187" s="12" t="s">
        <v>237</v>
      </c>
      <c r="D187" s="3" t="s">
        <v>94</v>
      </c>
      <c r="E187" s="3" t="s">
        <v>29</v>
      </c>
      <c r="F187" s="4" t="s">
        <v>346</v>
      </c>
      <c r="G187" s="4" t="s">
        <v>43</v>
      </c>
      <c r="H187" s="4" t="s">
        <v>43</v>
      </c>
      <c r="I187" s="4" t="s">
        <v>43</v>
      </c>
      <c r="J187" s="4" t="s">
        <v>29</v>
      </c>
      <c r="K187" s="4" t="s">
        <v>698</v>
      </c>
      <c r="L187" s="23" t="s">
        <v>33</v>
      </c>
    </row>
    <row r="188" spans="1:12" ht="30" x14ac:dyDescent="0.25">
      <c r="A188" s="12" t="s">
        <v>347</v>
      </c>
      <c r="B188" s="3" t="s">
        <v>164</v>
      </c>
      <c r="C188" s="4" t="s">
        <v>78</v>
      </c>
      <c r="D188" s="3" t="s">
        <v>94</v>
      </c>
      <c r="E188" s="3" t="s">
        <v>29</v>
      </c>
      <c r="F188" s="3" t="s">
        <v>348</v>
      </c>
      <c r="G188" s="4" t="s">
        <v>43</v>
      </c>
      <c r="H188" s="4" t="s">
        <v>43</v>
      </c>
      <c r="I188" s="4" t="s">
        <v>43</v>
      </c>
      <c r="J188" s="4" t="s">
        <v>29</v>
      </c>
      <c r="K188" s="4" t="s">
        <v>698</v>
      </c>
      <c r="L188" s="23" t="s">
        <v>33</v>
      </c>
    </row>
    <row r="189" spans="1:12" ht="30" x14ac:dyDescent="0.25">
      <c r="A189" s="12" t="s">
        <v>347</v>
      </c>
      <c r="B189" s="3" t="s">
        <v>164</v>
      </c>
      <c r="C189" s="12" t="s">
        <v>349</v>
      </c>
      <c r="D189" s="50">
        <v>901520011</v>
      </c>
      <c r="E189" s="3" t="s">
        <v>29</v>
      </c>
      <c r="F189" s="3" t="s">
        <v>348</v>
      </c>
      <c r="G189" s="4" t="s">
        <v>29</v>
      </c>
      <c r="H189" s="4" t="s">
        <v>43</v>
      </c>
      <c r="I189" s="23" t="s">
        <v>31</v>
      </c>
      <c r="J189" s="23" t="s">
        <v>30</v>
      </c>
      <c r="K189" s="4" t="s">
        <v>43</v>
      </c>
      <c r="L189" s="23" t="s">
        <v>31</v>
      </c>
    </row>
    <row r="190" spans="1:12" ht="30" x14ac:dyDescent="0.25">
      <c r="A190" s="12" t="s">
        <v>347</v>
      </c>
      <c r="B190" s="3" t="s">
        <v>164</v>
      </c>
      <c r="C190" s="12" t="s">
        <v>350</v>
      </c>
      <c r="D190" s="50">
        <v>901520012</v>
      </c>
      <c r="E190" s="3" t="s">
        <v>29</v>
      </c>
      <c r="F190" s="3" t="s">
        <v>348</v>
      </c>
      <c r="G190" s="4" t="s">
        <v>29</v>
      </c>
      <c r="H190" s="4" t="s">
        <v>43</v>
      </c>
      <c r="I190" s="23" t="s">
        <v>31</v>
      </c>
      <c r="J190" s="23" t="s">
        <v>30</v>
      </c>
      <c r="K190" s="4" t="s">
        <v>43</v>
      </c>
      <c r="L190" s="23" t="s">
        <v>31</v>
      </c>
    </row>
    <row r="191" spans="1:12" ht="30" x14ac:dyDescent="0.25">
      <c r="A191" s="12" t="s">
        <v>351</v>
      </c>
      <c r="B191" s="3" t="s">
        <v>161</v>
      </c>
      <c r="C191" s="4" t="s">
        <v>353</v>
      </c>
      <c r="D191" s="3">
        <v>901469066</v>
      </c>
      <c r="E191" s="3" t="s">
        <v>29</v>
      </c>
      <c r="F191" s="3" t="s">
        <v>352</v>
      </c>
      <c r="G191" s="4" t="s">
        <v>29</v>
      </c>
      <c r="H191" s="4" t="s">
        <v>43</v>
      </c>
      <c r="I191" s="23" t="s">
        <v>31</v>
      </c>
      <c r="J191" s="23" t="s">
        <v>30</v>
      </c>
      <c r="K191" s="4" t="s">
        <v>43</v>
      </c>
      <c r="L191" s="23" t="s">
        <v>31</v>
      </c>
    </row>
    <row r="192" spans="1:12" x14ac:dyDescent="0.25">
      <c r="A192" s="12" t="s">
        <v>354</v>
      </c>
      <c r="B192" s="3" t="s">
        <v>355</v>
      </c>
      <c r="C192" s="4" t="s">
        <v>358</v>
      </c>
      <c r="D192" s="50">
        <v>901452521</v>
      </c>
      <c r="E192" s="3" t="s">
        <v>29</v>
      </c>
      <c r="F192" s="3" t="s">
        <v>357</v>
      </c>
      <c r="G192" s="4" t="s">
        <v>30</v>
      </c>
      <c r="H192" s="4" t="s">
        <v>708</v>
      </c>
      <c r="I192" s="23" t="s">
        <v>33</v>
      </c>
      <c r="J192" s="23" t="s">
        <v>30</v>
      </c>
      <c r="K192" s="4" t="s">
        <v>43</v>
      </c>
      <c r="L192" s="23" t="s">
        <v>31</v>
      </c>
    </row>
    <row r="193" spans="1:12" x14ac:dyDescent="0.25">
      <c r="A193" s="12" t="s">
        <v>354</v>
      </c>
      <c r="B193" s="3" t="s">
        <v>355</v>
      </c>
      <c r="C193" s="12" t="s">
        <v>125</v>
      </c>
      <c r="D193" s="3" t="s">
        <v>94</v>
      </c>
      <c r="E193" s="3" t="s">
        <v>29</v>
      </c>
      <c r="F193" s="3" t="s">
        <v>357</v>
      </c>
      <c r="G193" s="4" t="s">
        <v>29</v>
      </c>
      <c r="H193" s="4" t="s">
        <v>43</v>
      </c>
      <c r="I193" s="23" t="s">
        <v>31</v>
      </c>
      <c r="J193" s="23" t="s">
        <v>30</v>
      </c>
      <c r="K193" s="4" t="s">
        <v>43</v>
      </c>
      <c r="L193" s="23" t="s">
        <v>31</v>
      </c>
    </row>
    <row r="194" spans="1:12" x14ac:dyDescent="0.25">
      <c r="A194" s="12" t="s">
        <v>354</v>
      </c>
      <c r="B194" s="3" t="s">
        <v>355</v>
      </c>
      <c r="C194" s="12" t="s">
        <v>254</v>
      </c>
      <c r="D194" s="3" t="s">
        <v>94</v>
      </c>
      <c r="E194" s="3" t="s">
        <v>29</v>
      </c>
      <c r="F194" s="3" t="s">
        <v>357</v>
      </c>
      <c r="G194" s="4" t="s">
        <v>30</v>
      </c>
      <c r="H194" s="4" t="s">
        <v>708</v>
      </c>
      <c r="I194" s="23" t="s">
        <v>33</v>
      </c>
      <c r="J194" s="23" t="s">
        <v>30</v>
      </c>
      <c r="K194" s="4" t="s">
        <v>43</v>
      </c>
      <c r="L194" s="23" t="s">
        <v>31</v>
      </c>
    </row>
    <row r="195" spans="1:12" x14ac:dyDescent="0.25">
      <c r="A195" s="12" t="s">
        <v>359</v>
      </c>
      <c r="B195" s="13" t="s">
        <v>360</v>
      </c>
      <c r="C195" s="12" t="s">
        <v>363</v>
      </c>
      <c r="D195" s="3" t="s">
        <v>94</v>
      </c>
      <c r="E195" s="3" t="s">
        <v>29</v>
      </c>
      <c r="F195" s="4" t="s">
        <v>361</v>
      </c>
      <c r="G195" s="4" t="s">
        <v>30</v>
      </c>
      <c r="H195" s="4" t="s">
        <v>708</v>
      </c>
      <c r="I195" s="23" t="s">
        <v>33</v>
      </c>
      <c r="J195" s="23" t="s">
        <v>30</v>
      </c>
      <c r="K195" s="4" t="s">
        <v>43</v>
      </c>
      <c r="L195" s="23" t="s">
        <v>31</v>
      </c>
    </row>
    <row r="196" spans="1:12" x14ac:dyDescent="0.25">
      <c r="A196" s="12" t="s">
        <v>359</v>
      </c>
      <c r="B196" s="13" t="s">
        <v>360</v>
      </c>
      <c r="C196" s="12" t="s">
        <v>73</v>
      </c>
      <c r="D196" s="3" t="s">
        <v>94</v>
      </c>
      <c r="E196" s="3" t="s">
        <v>29</v>
      </c>
      <c r="F196" s="4" t="s">
        <v>361</v>
      </c>
      <c r="G196" s="4" t="s">
        <v>29</v>
      </c>
      <c r="H196" s="4" t="s">
        <v>43</v>
      </c>
      <c r="I196" s="23" t="s">
        <v>31</v>
      </c>
      <c r="J196" s="23" t="s">
        <v>30</v>
      </c>
      <c r="K196" s="4" t="s">
        <v>43</v>
      </c>
      <c r="L196" s="23" t="s">
        <v>31</v>
      </c>
    </row>
    <row r="197" spans="1:12" ht="30" x14ac:dyDescent="0.25">
      <c r="A197" s="12" t="s">
        <v>364</v>
      </c>
      <c r="B197" s="13" t="s">
        <v>365</v>
      </c>
      <c r="C197" s="12" t="s">
        <v>78</v>
      </c>
      <c r="D197" s="3" t="s">
        <v>94</v>
      </c>
      <c r="E197" s="3" t="s">
        <v>29</v>
      </c>
      <c r="F197" s="4" t="s">
        <v>366</v>
      </c>
      <c r="G197" s="4" t="s">
        <v>29</v>
      </c>
      <c r="H197" s="4" t="s">
        <v>43</v>
      </c>
      <c r="I197" s="23" t="s">
        <v>31</v>
      </c>
      <c r="J197" s="23" t="s">
        <v>30</v>
      </c>
      <c r="K197" s="4" t="s">
        <v>43</v>
      </c>
      <c r="L197" s="23" t="s">
        <v>31</v>
      </c>
    </row>
    <row r="198" spans="1:12" x14ac:dyDescent="0.25">
      <c r="A198" s="12" t="s">
        <v>364</v>
      </c>
      <c r="B198" s="13" t="s">
        <v>365</v>
      </c>
      <c r="C198" s="12" t="s">
        <v>190</v>
      </c>
      <c r="D198" s="3" t="s">
        <v>94</v>
      </c>
      <c r="E198" s="3" t="s">
        <v>29</v>
      </c>
      <c r="F198" s="4" t="s">
        <v>366</v>
      </c>
      <c r="G198" s="4" t="s">
        <v>29</v>
      </c>
      <c r="H198" s="4" t="s">
        <v>43</v>
      </c>
      <c r="I198" s="23" t="s">
        <v>31</v>
      </c>
      <c r="J198" s="23" t="s">
        <v>30</v>
      </c>
      <c r="K198" s="4" t="s">
        <v>43</v>
      </c>
      <c r="L198" s="23" t="s">
        <v>31</v>
      </c>
    </row>
    <row r="199" spans="1:12" ht="30" x14ac:dyDescent="0.25">
      <c r="A199" s="12" t="s">
        <v>364</v>
      </c>
      <c r="B199" s="13" t="s">
        <v>365</v>
      </c>
      <c r="C199" s="12" t="s">
        <v>80</v>
      </c>
      <c r="D199" s="3" t="s">
        <v>94</v>
      </c>
      <c r="E199" s="3" t="s">
        <v>29</v>
      </c>
      <c r="F199" s="4" t="s">
        <v>366</v>
      </c>
      <c r="G199" s="4" t="s">
        <v>29</v>
      </c>
      <c r="H199" s="4" t="s">
        <v>43</v>
      </c>
      <c r="I199" s="23" t="s">
        <v>31</v>
      </c>
      <c r="J199" s="23" t="s">
        <v>30</v>
      </c>
      <c r="K199" s="4" t="s">
        <v>43</v>
      </c>
      <c r="L199" s="23" t="s">
        <v>31</v>
      </c>
    </row>
    <row r="200" spans="1:12" ht="45" x14ac:dyDescent="0.25">
      <c r="A200" s="12" t="s">
        <v>367</v>
      </c>
      <c r="B200" s="3" t="s">
        <v>368</v>
      </c>
      <c r="C200" s="4" t="s">
        <v>107</v>
      </c>
      <c r="D200" s="3" t="s">
        <v>94</v>
      </c>
      <c r="E200" s="3" t="s">
        <v>29</v>
      </c>
      <c r="F200" s="3" t="s">
        <v>369</v>
      </c>
      <c r="G200" s="3" t="s">
        <v>43</v>
      </c>
      <c r="H200" s="3" t="s">
        <v>43</v>
      </c>
      <c r="I200" s="3" t="s">
        <v>43</v>
      </c>
      <c r="J200" s="3" t="s">
        <v>29</v>
      </c>
      <c r="K200" s="4" t="s">
        <v>703</v>
      </c>
      <c r="L200" s="3" t="s">
        <v>44</v>
      </c>
    </row>
    <row r="201" spans="1:12" x14ac:dyDescent="0.25">
      <c r="A201" s="12" t="s">
        <v>370</v>
      </c>
      <c r="B201" s="3" t="s">
        <v>371</v>
      </c>
      <c r="C201" s="4" t="s">
        <v>125</v>
      </c>
      <c r="D201" s="3" t="s">
        <v>94</v>
      </c>
      <c r="E201" s="3" t="s">
        <v>29</v>
      </c>
      <c r="F201" s="3" t="s">
        <v>372</v>
      </c>
      <c r="G201" s="4" t="s">
        <v>30</v>
      </c>
      <c r="H201" s="4" t="s">
        <v>708</v>
      </c>
      <c r="I201" s="23" t="s">
        <v>33</v>
      </c>
      <c r="J201" s="23" t="s">
        <v>30</v>
      </c>
      <c r="K201" s="4" t="s">
        <v>43</v>
      </c>
      <c r="L201" s="23" t="s">
        <v>31</v>
      </c>
    </row>
    <row r="202" spans="1:12" ht="60" x14ac:dyDescent="0.25">
      <c r="A202" s="12" t="s">
        <v>373</v>
      </c>
      <c r="B202" s="3" t="s">
        <v>374</v>
      </c>
      <c r="C202" s="4" t="s">
        <v>190</v>
      </c>
      <c r="D202" s="3" t="s">
        <v>94</v>
      </c>
      <c r="E202" s="3" t="s">
        <v>29</v>
      </c>
      <c r="F202" s="3" t="s">
        <v>375</v>
      </c>
      <c r="G202" s="4" t="s">
        <v>30</v>
      </c>
      <c r="H202" s="4" t="s">
        <v>707</v>
      </c>
      <c r="I202" s="23" t="s">
        <v>32</v>
      </c>
      <c r="J202" s="23" t="s">
        <v>30</v>
      </c>
      <c r="K202" s="4" t="s">
        <v>43</v>
      </c>
      <c r="L202" s="23" t="s">
        <v>31</v>
      </c>
    </row>
    <row r="203" spans="1:12" ht="45" x14ac:dyDescent="0.25">
      <c r="A203" s="12" t="s">
        <v>373</v>
      </c>
      <c r="B203" s="3" t="s">
        <v>374</v>
      </c>
      <c r="C203" s="12" t="s">
        <v>78</v>
      </c>
      <c r="D203" s="3" t="s">
        <v>94</v>
      </c>
      <c r="E203" s="3" t="s">
        <v>29</v>
      </c>
      <c r="F203" s="3" t="s">
        <v>375</v>
      </c>
      <c r="G203" s="4" t="s">
        <v>30</v>
      </c>
      <c r="H203" s="4" t="s">
        <v>705</v>
      </c>
      <c r="I203" s="23" t="s">
        <v>32</v>
      </c>
      <c r="J203" s="23" t="s">
        <v>30</v>
      </c>
      <c r="K203" s="4" t="s">
        <v>43</v>
      </c>
      <c r="L203" s="23" t="s">
        <v>31</v>
      </c>
    </row>
    <row r="204" spans="1:12" ht="45" x14ac:dyDescent="0.25">
      <c r="A204" s="12" t="s">
        <v>373</v>
      </c>
      <c r="B204" s="3" t="s">
        <v>374</v>
      </c>
      <c r="C204" s="12" t="s">
        <v>376</v>
      </c>
      <c r="E204" s="3" t="s">
        <v>29</v>
      </c>
      <c r="F204" s="3" t="s">
        <v>375</v>
      </c>
      <c r="G204" s="4" t="s">
        <v>30</v>
      </c>
      <c r="H204" s="4" t="s">
        <v>705</v>
      </c>
      <c r="I204" s="23" t="s">
        <v>32</v>
      </c>
      <c r="J204" s="23" t="s">
        <v>30</v>
      </c>
      <c r="K204" s="4" t="s">
        <v>43</v>
      </c>
      <c r="L204" s="23" t="s">
        <v>31</v>
      </c>
    </row>
    <row r="205" spans="1:12" x14ac:dyDescent="0.25">
      <c r="A205" s="12" t="s">
        <v>377</v>
      </c>
      <c r="B205" s="3" t="s">
        <v>378</v>
      </c>
      <c r="C205" s="4" t="s">
        <v>380</v>
      </c>
      <c r="D205" s="3" t="s">
        <v>94</v>
      </c>
      <c r="E205" s="3" t="s">
        <v>29</v>
      </c>
      <c r="F205" s="3" t="s">
        <v>379</v>
      </c>
      <c r="G205" s="4" t="s">
        <v>30</v>
      </c>
      <c r="H205" s="4" t="s">
        <v>708</v>
      </c>
      <c r="I205" s="23" t="s">
        <v>33</v>
      </c>
      <c r="J205" s="23" t="s">
        <v>30</v>
      </c>
      <c r="K205" s="4" t="s">
        <v>43</v>
      </c>
      <c r="L205" s="23" t="s">
        <v>31</v>
      </c>
    </row>
    <row r="206" spans="1:12" x14ac:dyDescent="0.25">
      <c r="A206" s="12" t="s">
        <v>381</v>
      </c>
      <c r="B206" s="3" t="s">
        <v>382</v>
      </c>
      <c r="C206" s="4" t="s">
        <v>107</v>
      </c>
      <c r="D206" s="50">
        <v>901535601</v>
      </c>
      <c r="E206" s="3" t="s">
        <v>29</v>
      </c>
      <c r="F206" s="3" t="s">
        <v>383</v>
      </c>
      <c r="G206" s="4" t="s">
        <v>29</v>
      </c>
      <c r="H206" s="4" t="s">
        <v>43</v>
      </c>
      <c r="I206" s="23" t="s">
        <v>31</v>
      </c>
      <c r="J206" s="23" t="s">
        <v>30</v>
      </c>
      <c r="K206" s="4" t="s">
        <v>43</v>
      </c>
      <c r="L206" s="23" t="s">
        <v>31</v>
      </c>
    </row>
    <row r="207" spans="1:12" x14ac:dyDescent="0.25">
      <c r="A207" s="12" t="s">
        <v>381</v>
      </c>
      <c r="B207" s="3" t="s">
        <v>382</v>
      </c>
      <c r="C207" s="12" t="s">
        <v>380</v>
      </c>
      <c r="D207" s="3" t="s">
        <v>94</v>
      </c>
      <c r="E207" s="3" t="s">
        <v>29</v>
      </c>
      <c r="F207" s="3" t="s">
        <v>384</v>
      </c>
      <c r="G207" s="4" t="s">
        <v>29</v>
      </c>
      <c r="H207" s="4" t="s">
        <v>43</v>
      </c>
      <c r="I207" s="23" t="s">
        <v>31</v>
      </c>
      <c r="J207" s="23" t="s">
        <v>30</v>
      </c>
      <c r="K207" s="4" t="s">
        <v>43</v>
      </c>
      <c r="L207" s="23" t="s">
        <v>31</v>
      </c>
    </row>
    <row r="208" spans="1:12" x14ac:dyDescent="0.25">
      <c r="A208" s="12" t="s">
        <v>385</v>
      </c>
      <c r="B208" s="13" t="s">
        <v>386</v>
      </c>
      <c r="C208" s="12" t="s">
        <v>389</v>
      </c>
      <c r="D208" s="50">
        <v>901332399</v>
      </c>
      <c r="E208" s="3" t="s">
        <v>29</v>
      </c>
      <c r="F208" s="4" t="s">
        <v>387</v>
      </c>
      <c r="G208" s="4" t="s">
        <v>30</v>
      </c>
      <c r="H208" s="4" t="s">
        <v>708</v>
      </c>
      <c r="I208" s="23" t="s">
        <v>33</v>
      </c>
      <c r="J208" s="23" t="s">
        <v>30</v>
      </c>
      <c r="K208" s="4" t="s">
        <v>43</v>
      </c>
      <c r="L208" s="23" t="s">
        <v>31</v>
      </c>
    </row>
    <row r="209" spans="1:12" ht="30" x14ac:dyDescent="0.25">
      <c r="A209" s="12" t="s">
        <v>385</v>
      </c>
      <c r="B209" s="13" t="s">
        <v>386</v>
      </c>
      <c r="C209" s="12" t="s">
        <v>78</v>
      </c>
      <c r="D209" s="3" t="s">
        <v>94</v>
      </c>
      <c r="E209" s="3" t="s">
        <v>29</v>
      </c>
      <c r="F209" s="4" t="s">
        <v>387</v>
      </c>
      <c r="G209" s="4" t="s">
        <v>29</v>
      </c>
      <c r="H209" s="4" t="s">
        <v>43</v>
      </c>
      <c r="I209" s="23" t="s">
        <v>31</v>
      </c>
      <c r="J209" s="23" t="s">
        <v>30</v>
      </c>
      <c r="K209" s="4" t="s">
        <v>43</v>
      </c>
      <c r="L209" s="23" t="s">
        <v>31</v>
      </c>
    </row>
    <row r="210" spans="1:12" x14ac:dyDescent="0.25">
      <c r="A210" s="12" t="s">
        <v>385</v>
      </c>
      <c r="B210" s="13" t="s">
        <v>386</v>
      </c>
      <c r="C210" s="12" t="s">
        <v>190</v>
      </c>
      <c r="D210" s="3" t="s">
        <v>94</v>
      </c>
      <c r="E210" s="3" t="s">
        <v>29</v>
      </c>
      <c r="F210" s="4" t="s">
        <v>387</v>
      </c>
      <c r="G210" s="4" t="s">
        <v>29</v>
      </c>
      <c r="H210" s="4" t="s">
        <v>43</v>
      </c>
      <c r="I210" s="23" t="s">
        <v>31</v>
      </c>
      <c r="J210" s="23" t="s">
        <v>30</v>
      </c>
      <c r="K210" s="4" t="s">
        <v>43</v>
      </c>
      <c r="L210" s="23" t="s">
        <v>31</v>
      </c>
    </row>
    <row r="211" spans="1:12" ht="30" x14ac:dyDescent="0.25">
      <c r="A211" s="12" t="s">
        <v>385</v>
      </c>
      <c r="B211" s="13" t="s">
        <v>386</v>
      </c>
      <c r="C211" s="12" t="s">
        <v>80</v>
      </c>
      <c r="D211" s="3" t="s">
        <v>94</v>
      </c>
      <c r="E211" s="3" t="s">
        <v>29</v>
      </c>
      <c r="F211" s="4" t="s">
        <v>387</v>
      </c>
      <c r="G211" s="4" t="s">
        <v>43</v>
      </c>
      <c r="H211" s="4" t="s">
        <v>43</v>
      </c>
      <c r="I211" s="4" t="s">
        <v>43</v>
      </c>
      <c r="J211" s="4" t="s">
        <v>29</v>
      </c>
      <c r="K211" s="4" t="s">
        <v>698</v>
      </c>
      <c r="L211" s="23" t="s">
        <v>33</v>
      </c>
    </row>
    <row r="212" spans="1:12" x14ac:dyDescent="0.25">
      <c r="A212" s="12" t="s">
        <v>385</v>
      </c>
      <c r="B212" s="13" t="s">
        <v>386</v>
      </c>
      <c r="C212" s="12" t="s">
        <v>262</v>
      </c>
      <c r="D212" s="50">
        <v>901396752</v>
      </c>
      <c r="E212" s="3" t="s">
        <v>29</v>
      </c>
      <c r="F212" s="4" t="s">
        <v>387</v>
      </c>
      <c r="G212" s="4" t="s">
        <v>29</v>
      </c>
      <c r="H212" s="4" t="s">
        <v>43</v>
      </c>
      <c r="I212" s="23" t="s">
        <v>31</v>
      </c>
      <c r="J212" s="23" t="s">
        <v>30</v>
      </c>
      <c r="K212" s="4" t="s">
        <v>43</v>
      </c>
      <c r="L212" s="23" t="s">
        <v>31</v>
      </c>
    </row>
    <row r="213" spans="1:12" ht="60" x14ac:dyDescent="0.25">
      <c r="A213" s="12" t="s">
        <v>390</v>
      </c>
      <c r="B213" s="13" t="s">
        <v>391</v>
      </c>
      <c r="C213" s="12" t="s">
        <v>393</v>
      </c>
      <c r="E213" s="3" t="s">
        <v>29</v>
      </c>
      <c r="F213" s="4" t="s">
        <v>392</v>
      </c>
      <c r="G213" s="3" t="s">
        <v>30</v>
      </c>
      <c r="H213" s="4" t="s">
        <v>711</v>
      </c>
      <c r="I213" s="3" t="s">
        <v>44</v>
      </c>
      <c r="J213" s="23" t="s">
        <v>30</v>
      </c>
      <c r="K213" s="4" t="s">
        <v>43</v>
      </c>
      <c r="L213" s="23" t="s">
        <v>31</v>
      </c>
    </row>
    <row r="214" spans="1:12" x14ac:dyDescent="0.25">
      <c r="A214" s="12" t="s">
        <v>394</v>
      </c>
      <c r="B214" s="13" t="s">
        <v>395</v>
      </c>
      <c r="C214" s="12" t="s">
        <v>107</v>
      </c>
      <c r="D214" s="50">
        <v>901212142</v>
      </c>
      <c r="E214" s="3" t="s">
        <v>29</v>
      </c>
      <c r="F214" s="4" t="s">
        <v>396</v>
      </c>
      <c r="G214" s="4" t="s">
        <v>29</v>
      </c>
      <c r="H214" s="4" t="s">
        <v>43</v>
      </c>
      <c r="I214" s="23" t="s">
        <v>31</v>
      </c>
      <c r="J214" s="23" t="s">
        <v>30</v>
      </c>
      <c r="K214" s="4" t="s">
        <v>43</v>
      </c>
      <c r="L214" s="23" t="s">
        <v>31</v>
      </c>
    </row>
    <row r="215" spans="1:12" x14ac:dyDescent="0.25">
      <c r="A215" s="12" t="s">
        <v>394</v>
      </c>
      <c r="B215" s="13" t="s">
        <v>395</v>
      </c>
      <c r="C215" s="12" t="s">
        <v>125</v>
      </c>
      <c r="D215" s="3" t="s">
        <v>94</v>
      </c>
      <c r="E215" s="3" t="s">
        <v>29</v>
      </c>
      <c r="F215" s="4" t="s">
        <v>396</v>
      </c>
      <c r="G215" s="4" t="s">
        <v>30</v>
      </c>
      <c r="H215" s="4" t="s">
        <v>708</v>
      </c>
      <c r="I215" s="23" t="s">
        <v>33</v>
      </c>
      <c r="J215" s="23" t="s">
        <v>30</v>
      </c>
      <c r="K215" s="4" t="s">
        <v>43</v>
      </c>
      <c r="L215" s="23" t="s">
        <v>31</v>
      </c>
    </row>
    <row r="216" spans="1:12" ht="30" x14ac:dyDescent="0.25">
      <c r="A216" s="12" t="s">
        <v>394</v>
      </c>
      <c r="B216" s="13" t="s">
        <v>395</v>
      </c>
      <c r="C216" s="12" t="s">
        <v>170</v>
      </c>
      <c r="E216" s="3" t="s">
        <v>29</v>
      </c>
      <c r="F216" s="4" t="s">
        <v>396</v>
      </c>
      <c r="G216" s="4" t="s">
        <v>29</v>
      </c>
      <c r="H216" s="4" t="s">
        <v>43</v>
      </c>
      <c r="I216" s="23" t="s">
        <v>31</v>
      </c>
      <c r="J216" s="23" t="s">
        <v>30</v>
      </c>
      <c r="K216" s="4" t="s">
        <v>43</v>
      </c>
      <c r="L216" s="23" t="s">
        <v>31</v>
      </c>
    </row>
    <row r="217" spans="1:12" x14ac:dyDescent="0.25">
      <c r="A217" s="12" t="s">
        <v>394</v>
      </c>
      <c r="B217" s="13" t="s">
        <v>395</v>
      </c>
      <c r="C217" s="12" t="s">
        <v>125</v>
      </c>
      <c r="D217" s="3" t="s">
        <v>94</v>
      </c>
      <c r="E217" s="3" t="s">
        <v>29</v>
      </c>
      <c r="F217" s="4" t="s">
        <v>396</v>
      </c>
      <c r="G217" s="4" t="s">
        <v>29</v>
      </c>
      <c r="H217" s="4" t="s">
        <v>43</v>
      </c>
      <c r="I217" s="23" t="s">
        <v>31</v>
      </c>
      <c r="J217" s="23" t="s">
        <v>30</v>
      </c>
      <c r="K217" s="4" t="s">
        <v>43</v>
      </c>
      <c r="L217" s="23" t="s">
        <v>31</v>
      </c>
    </row>
    <row r="218" spans="1:12" x14ac:dyDescent="0.25">
      <c r="A218" s="12" t="s">
        <v>397</v>
      </c>
      <c r="B218" s="13" t="s">
        <v>398</v>
      </c>
      <c r="C218" s="12" t="s">
        <v>88</v>
      </c>
      <c r="D218" s="50">
        <v>901300960</v>
      </c>
      <c r="E218" s="3" t="s">
        <v>29</v>
      </c>
      <c r="F218" s="4" t="s">
        <v>399</v>
      </c>
      <c r="G218" s="4" t="s">
        <v>30</v>
      </c>
      <c r="H218" s="4" t="s">
        <v>708</v>
      </c>
      <c r="I218" s="23" t="s">
        <v>33</v>
      </c>
      <c r="J218" s="23" t="s">
        <v>30</v>
      </c>
      <c r="K218" s="4" t="s">
        <v>43</v>
      </c>
      <c r="L218" s="23" t="s">
        <v>31</v>
      </c>
    </row>
    <row r="219" spans="1:12" x14ac:dyDescent="0.25">
      <c r="A219" s="12" t="s">
        <v>397</v>
      </c>
      <c r="B219" s="13" t="s">
        <v>398</v>
      </c>
      <c r="C219" s="12" t="s">
        <v>401</v>
      </c>
      <c r="D219" s="50">
        <v>901301504</v>
      </c>
      <c r="E219" s="3" t="s">
        <v>29</v>
      </c>
      <c r="F219" s="4" t="s">
        <v>399</v>
      </c>
      <c r="G219" s="4" t="s">
        <v>29</v>
      </c>
      <c r="H219" s="4" t="s">
        <v>43</v>
      </c>
      <c r="I219" s="23" t="s">
        <v>31</v>
      </c>
      <c r="J219" s="23" t="s">
        <v>30</v>
      </c>
      <c r="K219" s="4" t="s">
        <v>43</v>
      </c>
      <c r="L219" s="23" t="s">
        <v>31</v>
      </c>
    </row>
    <row r="220" spans="1:12" ht="45" x14ac:dyDescent="0.25">
      <c r="A220" s="12" t="s">
        <v>402</v>
      </c>
      <c r="B220" s="13" t="s">
        <v>403</v>
      </c>
      <c r="C220" s="12" t="s">
        <v>125</v>
      </c>
      <c r="D220" s="3" t="s">
        <v>94</v>
      </c>
      <c r="E220" s="3" t="s">
        <v>29</v>
      </c>
      <c r="F220" s="4" t="s">
        <v>404</v>
      </c>
      <c r="G220" s="3" t="s">
        <v>43</v>
      </c>
      <c r="H220" s="3" t="s">
        <v>43</v>
      </c>
      <c r="I220" s="3" t="s">
        <v>43</v>
      </c>
      <c r="J220" s="3" t="s">
        <v>29</v>
      </c>
      <c r="K220" s="4" t="s">
        <v>703</v>
      </c>
      <c r="L220" s="3" t="s">
        <v>44</v>
      </c>
    </row>
    <row r="221" spans="1:12" ht="30" x14ac:dyDescent="0.25">
      <c r="A221" s="12" t="s">
        <v>406</v>
      </c>
      <c r="B221" s="3" t="s">
        <v>407</v>
      </c>
      <c r="C221" s="4" t="s">
        <v>80</v>
      </c>
      <c r="D221" s="50">
        <v>901396295</v>
      </c>
      <c r="E221" s="3" t="s">
        <v>29</v>
      </c>
      <c r="F221" s="3" t="s">
        <v>408</v>
      </c>
      <c r="G221" s="4" t="s">
        <v>29</v>
      </c>
      <c r="H221" s="4" t="s">
        <v>43</v>
      </c>
      <c r="I221" s="23" t="s">
        <v>31</v>
      </c>
      <c r="J221" s="23" t="s">
        <v>30</v>
      </c>
      <c r="K221" s="4" t="s">
        <v>43</v>
      </c>
      <c r="L221" s="23" t="s">
        <v>31</v>
      </c>
    </row>
    <row r="222" spans="1:12" ht="30" x14ac:dyDescent="0.25">
      <c r="A222" s="12" t="s">
        <v>406</v>
      </c>
      <c r="B222" s="3" t="s">
        <v>407</v>
      </c>
      <c r="C222" s="12" t="s">
        <v>78</v>
      </c>
      <c r="D222" s="50">
        <v>901396370</v>
      </c>
      <c r="E222" s="3" t="s">
        <v>29</v>
      </c>
      <c r="F222" s="3" t="s">
        <v>408</v>
      </c>
      <c r="G222" s="4" t="s">
        <v>29</v>
      </c>
      <c r="H222" s="4" t="s">
        <v>43</v>
      </c>
      <c r="I222" s="23" t="s">
        <v>31</v>
      </c>
      <c r="J222" s="23" t="s">
        <v>30</v>
      </c>
      <c r="K222" s="4" t="s">
        <v>43</v>
      </c>
      <c r="L222" s="23" t="s">
        <v>31</v>
      </c>
    </row>
    <row r="223" spans="1:12" ht="60" x14ac:dyDescent="0.25">
      <c r="A223" s="12" t="s">
        <v>406</v>
      </c>
      <c r="B223" s="3" t="s">
        <v>407</v>
      </c>
      <c r="C223" s="12" t="s">
        <v>237</v>
      </c>
      <c r="D223" s="50">
        <v>901396211</v>
      </c>
      <c r="E223" s="3" t="s">
        <v>29</v>
      </c>
      <c r="F223" s="3" t="s">
        <v>408</v>
      </c>
      <c r="G223" s="4" t="s">
        <v>29</v>
      </c>
      <c r="H223" s="4" t="s">
        <v>43</v>
      </c>
      <c r="I223" s="23" t="s">
        <v>31</v>
      </c>
      <c r="J223" s="23" t="s">
        <v>30</v>
      </c>
      <c r="K223" s="4" t="s">
        <v>43</v>
      </c>
      <c r="L223" s="23" t="s">
        <v>31</v>
      </c>
    </row>
    <row r="224" spans="1:12" ht="60" x14ac:dyDescent="0.25">
      <c r="A224" s="12" t="s">
        <v>406</v>
      </c>
      <c r="B224" s="3" t="s">
        <v>407</v>
      </c>
      <c r="C224" s="12" t="s">
        <v>237</v>
      </c>
      <c r="D224" s="50">
        <v>901396212</v>
      </c>
      <c r="E224" s="3" t="s">
        <v>29</v>
      </c>
      <c r="F224" s="3" t="s">
        <v>408</v>
      </c>
      <c r="G224" s="4" t="s">
        <v>29</v>
      </c>
      <c r="H224" s="4" t="s">
        <v>43</v>
      </c>
      <c r="I224" s="23" t="s">
        <v>31</v>
      </c>
      <c r="J224" s="23" t="s">
        <v>30</v>
      </c>
      <c r="K224" s="4" t="s">
        <v>43</v>
      </c>
      <c r="L224" s="23" t="s">
        <v>31</v>
      </c>
    </row>
    <row r="225" spans="1:12" x14ac:dyDescent="0.25">
      <c r="A225" s="12" t="s">
        <v>406</v>
      </c>
      <c r="B225" s="3" t="s">
        <v>407</v>
      </c>
      <c r="C225" s="12" t="s">
        <v>190</v>
      </c>
      <c r="D225" s="3" t="s">
        <v>94</v>
      </c>
      <c r="E225" s="3" t="s">
        <v>29</v>
      </c>
      <c r="F225" s="3" t="s">
        <v>408</v>
      </c>
      <c r="G225" s="4" t="s">
        <v>30</v>
      </c>
      <c r="H225" s="4" t="s">
        <v>708</v>
      </c>
      <c r="I225" s="23" t="s">
        <v>33</v>
      </c>
      <c r="J225" s="23" t="s">
        <v>30</v>
      </c>
      <c r="K225" s="4" t="s">
        <v>43</v>
      </c>
      <c r="L225" s="23" t="s">
        <v>31</v>
      </c>
    </row>
    <row r="226" spans="1:12" x14ac:dyDescent="0.25">
      <c r="A226" s="12" t="s">
        <v>406</v>
      </c>
      <c r="B226" s="3" t="s">
        <v>407</v>
      </c>
      <c r="C226" s="12" t="s">
        <v>190</v>
      </c>
      <c r="D226" s="3" t="s">
        <v>94</v>
      </c>
      <c r="E226" s="3" t="s">
        <v>29</v>
      </c>
      <c r="F226" s="3" t="s">
        <v>408</v>
      </c>
      <c r="G226" s="4" t="s">
        <v>29</v>
      </c>
      <c r="H226" s="4" t="s">
        <v>43</v>
      </c>
      <c r="I226" s="23" t="s">
        <v>31</v>
      </c>
      <c r="J226" s="23" t="s">
        <v>30</v>
      </c>
      <c r="K226" s="4" t="s">
        <v>43</v>
      </c>
      <c r="L226" s="23" t="s">
        <v>31</v>
      </c>
    </row>
    <row r="227" spans="1:12" x14ac:dyDescent="0.25">
      <c r="A227" s="12" t="s">
        <v>409</v>
      </c>
      <c r="B227" s="3" t="s">
        <v>407</v>
      </c>
      <c r="C227" s="12" t="s">
        <v>190</v>
      </c>
      <c r="D227" s="3" t="s">
        <v>94</v>
      </c>
      <c r="E227" s="3" t="s">
        <v>29</v>
      </c>
      <c r="F227" s="3" t="s">
        <v>410</v>
      </c>
      <c r="G227" s="4" t="s">
        <v>673</v>
      </c>
      <c r="H227" s="4" t="s">
        <v>708</v>
      </c>
      <c r="I227" s="23" t="s">
        <v>33</v>
      </c>
      <c r="J227" s="23" t="s">
        <v>30</v>
      </c>
      <c r="K227" s="4" t="s">
        <v>43</v>
      </c>
      <c r="L227" s="23" t="s">
        <v>31</v>
      </c>
    </row>
    <row r="228" spans="1:12" ht="30" x14ac:dyDescent="0.25">
      <c r="A228" s="12" t="s">
        <v>409</v>
      </c>
      <c r="B228" s="3" t="s">
        <v>407</v>
      </c>
      <c r="C228" s="12" t="s">
        <v>78</v>
      </c>
      <c r="D228" s="3" t="s">
        <v>94</v>
      </c>
      <c r="E228" s="3" t="s">
        <v>29</v>
      </c>
      <c r="F228" s="3" t="s">
        <v>410</v>
      </c>
      <c r="G228" s="4" t="s">
        <v>29</v>
      </c>
      <c r="H228" s="4" t="s">
        <v>43</v>
      </c>
      <c r="I228" s="23" t="s">
        <v>31</v>
      </c>
      <c r="J228" s="23" t="s">
        <v>30</v>
      </c>
      <c r="K228" s="4" t="s">
        <v>43</v>
      </c>
      <c r="L228" s="23" t="s">
        <v>31</v>
      </c>
    </row>
    <row r="229" spans="1:12" x14ac:dyDescent="0.25">
      <c r="A229" s="12" t="s">
        <v>409</v>
      </c>
      <c r="B229" s="3" t="s">
        <v>407</v>
      </c>
      <c r="C229" s="12" t="s">
        <v>107</v>
      </c>
      <c r="D229" s="3" t="s">
        <v>94</v>
      </c>
      <c r="E229" s="3" t="s">
        <v>29</v>
      </c>
      <c r="F229" s="3" t="s">
        <v>410</v>
      </c>
      <c r="G229" s="4" t="s">
        <v>29</v>
      </c>
      <c r="H229" s="4" t="s">
        <v>43</v>
      </c>
      <c r="I229" s="23" t="s">
        <v>31</v>
      </c>
      <c r="J229" s="23" t="s">
        <v>30</v>
      </c>
      <c r="K229" s="4" t="s">
        <v>43</v>
      </c>
      <c r="L229" s="23" t="s">
        <v>31</v>
      </c>
    </row>
    <row r="230" spans="1:12" x14ac:dyDescent="0.25">
      <c r="A230" s="12" t="s">
        <v>409</v>
      </c>
      <c r="B230" s="3" t="s">
        <v>407</v>
      </c>
      <c r="C230" s="12" t="s">
        <v>125</v>
      </c>
      <c r="D230" s="50">
        <v>901396741</v>
      </c>
      <c r="E230" s="3" t="s">
        <v>29</v>
      </c>
      <c r="F230" s="3" t="s">
        <v>410</v>
      </c>
      <c r="G230" s="4" t="s">
        <v>29</v>
      </c>
      <c r="H230" s="4" t="s">
        <v>43</v>
      </c>
      <c r="I230" s="23" t="s">
        <v>31</v>
      </c>
      <c r="J230" s="23" t="s">
        <v>30</v>
      </c>
      <c r="K230" s="4" t="s">
        <v>43</v>
      </c>
      <c r="L230" s="23" t="s">
        <v>31</v>
      </c>
    </row>
    <row r="231" spans="1:12" ht="30" x14ac:dyDescent="0.25">
      <c r="A231" s="12" t="s">
        <v>411</v>
      </c>
      <c r="B231" s="3" t="s">
        <v>355</v>
      </c>
      <c r="C231" s="4" t="s">
        <v>413</v>
      </c>
      <c r="E231" s="3" t="s">
        <v>29</v>
      </c>
      <c r="F231" s="3" t="s">
        <v>412</v>
      </c>
      <c r="G231" s="4" t="s">
        <v>29</v>
      </c>
      <c r="H231" s="4" t="s">
        <v>43</v>
      </c>
      <c r="I231" s="23" t="s">
        <v>31</v>
      </c>
      <c r="J231" s="23" t="s">
        <v>30</v>
      </c>
      <c r="K231" s="4" t="s">
        <v>43</v>
      </c>
      <c r="L231" s="23" t="s">
        <v>31</v>
      </c>
    </row>
    <row r="232" spans="1:12" x14ac:dyDescent="0.25">
      <c r="A232" s="12" t="s">
        <v>411</v>
      </c>
      <c r="B232" s="3" t="s">
        <v>355</v>
      </c>
      <c r="C232" s="12" t="s">
        <v>145</v>
      </c>
      <c r="D232" s="50">
        <v>901396852</v>
      </c>
      <c r="E232" s="3" t="s">
        <v>29</v>
      </c>
      <c r="F232" s="3" t="s">
        <v>412</v>
      </c>
      <c r="G232" s="4" t="s">
        <v>29</v>
      </c>
      <c r="H232" s="4" t="s">
        <v>43</v>
      </c>
      <c r="I232" s="23" t="s">
        <v>31</v>
      </c>
      <c r="J232" s="23" t="s">
        <v>30</v>
      </c>
      <c r="K232" s="4" t="s">
        <v>43</v>
      </c>
      <c r="L232" s="23" t="s">
        <v>31</v>
      </c>
    </row>
    <row r="233" spans="1:12" x14ac:dyDescent="0.25">
      <c r="A233" s="12" t="s">
        <v>411</v>
      </c>
      <c r="B233" s="3" t="s">
        <v>355</v>
      </c>
      <c r="C233" s="12" t="s">
        <v>219</v>
      </c>
      <c r="D233" s="50">
        <v>901396493</v>
      </c>
      <c r="E233" s="3" t="s">
        <v>29</v>
      </c>
      <c r="F233" s="3" t="s">
        <v>412</v>
      </c>
      <c r="G233" s="4" t="s">
        <v>29</v>
      </c>
      <c r="H233" s="4" t="s">
        <v>43</v>
      </c>
      <c r="I233" s="23" t="s">
        <v>31</v>
      </c>
      <c r="J233" s="23" t="s">
        <v>30</v>
      </c>
      <c r="K233" s="4" t="s">
        <v>43</v>
      </c>
      <c r="L233" s="23" t="s">
        <v>31</v>
      </c>
    </row>
    <row r="234" spans="1:12" x14ac:dyDescent="0.25">
      <c r="A234" s="12" t="s">
        <v>411</v>
      </c>
      <c r="B234" s="3" t="s">
        <v>355</v>
      </c>
      <c r="C234" s="12" t="s">
        <v>107</v>
      </c>
      <c r="D234" s="3" t="s">
        <v>94</v>
      </c>
      <c r="E234" s="3" t="s">
        <v>29</v>
      </c>
      <c r="F234" s="3" t="s">
        <v>412</v>
      </c>
      <c r="G234" s="4" t="s">
        <v>29</v>
      </c>
      <c r="H234" s="4" t="s">
        <v>43</v>
      </c>
      <c r="I234" s="23" t="s">
        <v>31</v>
      </c>
      <c r="J234" s="23" t="s">
        <v>30</v>
      </c>
      <c r="K234" s="4" t="s">
        <v>43</v>
      </c>
      <c r="L234" s="23" t="s">
        <v>31</v>
      </c>
    </row>
    <row r="235" spans="1:12" x14ac:dyDescent="0.25">
      <c r="A235" s="12" t="s">
        <v>414</v>
      </c>
      <c r="B235" s="3" t="s">
        <v>415</v>
      </c>
      <c r="C235" s="4" t="s">
        <v>74</v>
      </c>
      <c r="D235" s="3" t="s">
        <v>94</v>
      </c>
      <c r="E235" s="3" t="s">
        <v>29</v>
      </c>
      <c r="F235" s="3" t="s">
        <v>416</v>
      </c>
      <c r="G235" s="4" t="s">
        <v>29</v>
      </c>
      <c r="H235" s="4" t="s">
        <v>43</v>
      </c>
      <c r="I235" s="23" t="s">
        <v>31</v>
      </c>
      <c r="J235" s="23" t="s">
        <v>30</v>
      </c>
      <c r="K235" s="4" t="s">
        <v>43</v>
      </c>
      <c r="L235" s="23" t="s">
        <v>31</v>
      </c>
    </row>
    <row r="236" spans="1:12" x14ac:dyDescent="0.25">
      <c r="A236" s="12" t="s">
        <v>417</v>
      </c>
      <c r="B236" s="3" t="s">
        <v>418</v>
      </c>
      <c r="C236" s="4" t="s">
        <v>107</v>
      </c>
      <c r="D236" s="3" t="s">
        <v>94</v>
      </c>
      <c r="E236" s="3" t="s">
        <v>29</v>
      </c>
      <c r="F236" s="3" t="s">
        <v>419</v>
      </c>
      <c r="G236" s="4" t="s">
        <v>29</v>
      </c>
      <c r="H236" s="4" t="s">
        <v>43</v>
      </c>
      <c r="I236" s="23" t="s">
        <v>31</v>
      </c>
      <c r="J236" s="23" t="s">
        <v>30</v>
      </c>
      <c r="K236" s="4" t="s">
        <v>43</v>
      </c>
      <c r="L236" s="23" t="s">
        <v>31</v>
      </c>
    </row>
    <row r="237" spans="1:12" ht="30" x14ac:dyDescent="0.25">
      <c r="A237" s="12" t="s">
        <v>417</v>
      </c>
      <c r="B237" s="3" t="s">
        <v>418</v>
      </c>
      <c r="C237" s="12" t="s">
        <v>72</v>
      </c>
      <c r="E237" s="3" t="s">
        <v>29</v>
      </c>
      <c r="F237" s="3" t="s">
        <v>419</v>
      </c>
      <c r="G237" s="4" t="s">
        <v>29</v>
      </c>
      <c r="H237" s="4" t="s">
        <v>43</v>
      </c>
      <c r="I237" s="23" t="s">
        <v>31</v>
      </c>
      <c r="J237" s="23" t="s">
        <v>30</v>
      </c>
      <c r="K237" s="4" t="s">
        <v>43</v>
      </c>
      <c r="L237" s="23" t="s">
        <v>31</v>
      </c>
    </row>
    <row r="238" spans="1:12" ht="30" x14ac:dyDescent="0.25">
      <c r="A238" s="12" t="s">
        <v>417</v>
      </c>
      <c r="B238" s="3" t="s">
        <v>418</v>
      </c>
      <c r="C238" s="12" t="s">
        <v>420</v>
      </c>
      <c r="E238" s="3" t="s">
        <v>29</v>
      </c>
      <c r="F238" s="3" t="s">
        <v>419</v>
      </c>
      <c r="G238" s="4" t="s">
        <v>29</v>
      </c>
      <c r="H238" s="4" t="s">
        <v>43</v>
      </c>
      <c r="I238" s="23" t="s">
        <v>31</v>
      </c>
      <c r="J238" s="23" t="s">
        <v>30</v>
      </c>
      <c r="K238" s="4" t="s">
        <v>43</v>
      </c>
      <c r="L238" s="23" t="s">
        <v>31</v>
      </c>
    </row>
    <row r="239" spans="1:12" x14ac:dyDescent="0.25">
      <c r="A239" s="3" t="s">
        <v>421</v>
      </c>
      <c r="B239" s="3" t="s">
        <v>422</v>
      </c>
      <c r="C239" s="4" t="s">
        <v>262</v>
      </c>
      <c r="D239" s="3">
        <v>901432254</v>
      </c>
      <c r="E239" s="3" t="s">
        <v>29</v>
      </c>
      <c r="F239" s="3" t="s">
        <v>423</v>
      </c>
      <c r="G239" s="4" t="s">
        <v>30</v>
      </c>
      <c r="H239" s="4" t="s">
        <v>708</v>
      </c>
      <c r="I239" s="4" t="s">
        <v>33</v>
      </c>
      <c r="J239" s="23" t="s">
        <v>30</v>
      </c>
      <c r="K239" s="4" t="s">
        <v>43</v>
      </c>
      <c r="L239" s="23" t="s">
        <v>31</v>
      </c>
    </row>
    <row r="240" spans="1:12" ht="30" x14ac:dyDescent="0.25">
      <c r="A240" s="12" t="s">
        <v>424</v>
      </c>
      <c r="B240" s="3" t="s">
        <v>425</v>
      </c>
      <c r="C240" s="4" t="s">
        <v>427</v>
      </c>
      <c r="E240" s="3" t="s">
        <v>29</v>
      </c>
      <c r="F240" s="3" t="s">
        <v>426</v>
      </c>
      <c r="G240" s="4" t="s">
        <v>43</v>
      </c>
      <c r="H240" s="4" t="s">
        <v>43</v>
      </c>
      <c r="I240" s="4" t="s">
        <v>43</v>
      </c>
      <c r="J240" s="4" t="s">
        <v>29</v>
      </c>
      <c r="K240" s="4" t="s">
        <v>698</v>
      </c>
      <c r="L240" s="23" t="s">
        <v>32</v>
      </c>
    </row>
    <row r="241" spans="1:12" x14ac:dyDescent="0.25">
      <c r="A241" s="12" t="s">
        <v>424</v>
      </c>
      <c r="B241" s="3" t="s">
        <v>425</v>
      </c>
      <c r="C241" s="12" t="s">
        <v>428</v>
      </c>
      <c r="D241" s="3" t="s">
        <v>94</v>
      </c>
      <c r="E241" s="3" t="s">
        <v>29</v>
      </c>
      <c r="F241" s="3" t="s">
        <v>426</v>
      </c>
      <c r="G241" s="4" t="s">
        <v>29</v>
      </c>
      <c r="H241" s="4" t="s">
        <v>43</v>
      </c>
      <c r="I241" s="23" t="s">
        <v>31</v>
      </c>
      <c r="J241" s="23" t="s">
        <v>30</v>
      </c>
      <c r="K241" s="4" t="s">
        <v>43</v>
      </c>
      <c r="L241" s="23" t="s">
        <v>31</v>
      </c>
    </row>
    <row r="242" spans="1:12" ht="45" x14ac:dyDescent="0.25">
      <c r="A242" s="12" t="s">
        <v>429</v>
      </c>
      <c r="B242" s="3" t="s">
        <v>360</v>
      </c>
      <c r="C242" s="4" t="s">
        <v>431</v>
      </c>
      <c r="D242" s="50">
        <v>901385523</v>
      </c>
      <c r="E242" s="3" t="s">
        <v>29</v>
      </c>
      <c r="F242" s="3" t="s">
        <v>430</v>
      </c>
      <c r="G242" s="4" t="s">
        <v>29</v>
      </c>
      <c r="H242" s="4" t="s">
        <v>43</v>
      </c>
      <c r="I242" s="23" t="s">
        <v>31</v>
      </c>
      <c r="J242" s="23" t="s">
        <v>30</v>
      </c>
      <c r="K242" s="4" t="s">
        <v>43</v>
      </c>
      <c r="L242" s="23" t="s">
        <v>31</v>
      </c>
    </row>
    <row r="243" spans="1:12" x14ac:dyDescent="0.25">
      <c r="A243" s="12" t="s">
        <v>429</v>
      </c>
      <c r="B243" s="3" t="s">
        <v>360</v>
      </c>
      <c r="C243" s="12" t="s">
        <v>432</v>
      </c>
      <c r="D243" s="50">
        <v>901450455</v>
      </c>
      <c r="E243" s="3" t="s">
        <v>29</v>
      </c>
      <c r="F243" s="3" t="s">
        <v>430</v>
      </c>
      <c r="G243" s="4" t="s">
        <v>29</v>
      </c>
      <c r="H243" s="4" t="s">
        <v>43</v>
      </c>
      <c r="I243" s="23" t="s">
        <v>31</v>
      </c>
      <c r="J243" s="23" t="s">
        <v>30</v>
      </c>
      <c r="K243" s="4" t="s">
        <v>43</v>
      </c>
      <c r="L243" s="23" t="s">
        <v>31</v>
      </c>
    </row>
    <row r="244" spans="1:12" x14ac:dyDescent="0.25">
      <c r="A244" s="12" t="s">
        <v>429</v>
      </c>
      <c r="B244" s="3" t="s">
        <v>360</v>
      </c>
      <c r="C244" s="12" t="s">
        <v>74</v>
      </c>
      <c r="D244" s="50">
        <v>901299975</v>
      </c>
      <c r="E244" s="3" t="s">
        <v>29</v>
      </c>
      <c r="F244" s="3" t="s">
        <v>430</v>
      </c>
      <c r="G244" s="4" t="s">
        <v>30</v>
      </c>
      <c r="H244" s="4" t="s">
        <v>708</v>
      </c>
      <c r="I244" s="4" t="s">
        <v>33</v>
      </c>
      <c r="J244" s="23" t="s">
        <v>30</v>
      </c>
      <c r="K244" s="4" t="s">
        <v>43</v>
      </c>
      <c r="L244" s="23" t="s">
        <v>31</v>
      </c>
    </row>
    <row r="245" spans="1:12" x14ac:dyDescent="0.25">
      <c r="A245" s="12" t="s">
        <v>429</v>
      </c>
      <c r="B245" s="3" t="s">
        <v>360</v>
      </c>
      <c r="C245" s="12" t="s">
        <v>73</v>
      </c>
      <c r="D245" s="3" t="s">
        <v>94</v>
      </c>
      <c r="E245" s="3" t="s">
        <v>29</v>
      </c>
      <c r="F245" s="3" t="s">
        <v>430</v>
      </c>
      <c r="G245" s="4" t="s">
        <v>29</v>
      </c>
      <c r="H245" s="4" t="s">
        <v>43</v>
      </c>
      <c r="I245" s="23" t="s">
        <v>31</v>
      </c>
      <c r="J245" s="23" t="s">
        <v>30</v>
      </c>
      <c r="K245" s="4" t="s">
        <v>43</v>
      </c>
      <c r="L245" s="23" t="s">
        <v>31</v>
      </c>
    </row>
    <row r="246" spans="1:12" ht="30" x14ac:dyDescent="0.25">
      <c r="A246" s="12" t="s">
        <v>433</v>
      </c>
      <c r="B246" s="3" t="s">
        <v>398</v>
      </c>
      <c r="C246" s="4" t="s">
        <v>435</v>
      </c>
      <c r="D246" s="50">
        <v>901348865</v>
      </c>
      <c r="E246" s="3" t="s">
        <v>29</v>
      </c>
      <c r="F246" s="3" t="s">
        <v>434</v>
      </c>
      <c r="G246" s="4" t="s">
        <v>29</v>
      </c>
      <c r="H246" s="4" t="s">
        <v>43</v>
      </c>
      <c r="I246" s="23" t="s">
        <v>31</v>
      </c>
      <c r="J246" s="23" t="s">
        <v>30</v>
      </c>
      <c r="K246" s="4" t="s">
        <v>43</v>
      </c>
      <c r="L246" s="23" t="s">
        <v>31</v>
      </c>
    </row>
    <row r="247" spans="1:12" x14ac:dyDescent="0.25">
      <c r="A247" s="12" t="s">
        <v>433</v>
      </c>
      <c r="B247" s="3" t="s">
        <v>398</v>
      </c>
      <c r="C247" s="12" t="s">
        <v>73</v>
      </c>
      <c r="D247" s="3" t="s">
        <v>94</v>
      </c>
      <c r="E247" s="3" t="s">
        <v>29</v>
      </c>
      <c r="F247" s="3" t="s">
        <v>434</v>
      </c>
      <c r="G247" s="4" t="s">
        <v>30</v>
      </c>
      <c r="H247" s="4" t="s">
        <v>708</v>
      </c>
      <c r="I247" s="4" t="s">
        <v>33</v>
      </c>
      <c r="J247" s="23" t="s">
        <v>30</v>
      </c>
      <c r="K247" s="4" t="s">
        <v>43</v>
      </c>
      <c r="L247" s="23" t="s">
        <v>31</v>
      </c>
    </row>
    <row r="248" spans="1:12" ht="30" x14ac:dyDescent="0.25">
      <c r="A248" s="12" t="s">
        <v>436</v>
      </c>
      <c r="B248" s="3"/>
      <c r="C248" s="4" t="s">
        <v>438</v>
      </c>
      <c r="D248" s="50">
        <v>901311071</v>
      </c>
      <c r="E248" s="3" t="s">
        <v>29</v>
      </c>
      <c r="F248" s="3" t="s">
        <v>437</v>
      </c>
      <c r="G248" s="4" t="s">
        <v>30</v>
      </c>
      <c r="H248" s="4" t="s">
        <v>721</v>
      </c>
      <c r="I248" s="23" t="s">
        <v>44</v>
      </c>
      <c r="J248" s="23" t="s">
        <v>30</v>
      </c>
      <c r="K248" s="4" t="s">
        <v>43</v>
      </c>
      <c r="L248" s="23" t="s">
        <v>31</v>
      </c>
    </row>
    <row r="249" spans="1:12" ht="30" x14ac:dyDescent="0.25">
      <c r="A249" s="12" t="s">
        <v>436</v>
      </c>
      <c r="B249" s="3"/>
      <c r="C249" s="12" t="s">
        <v>439</v>
      </c>
      <c r="D249" s="50">
        <v>901324409</v>
      </c>
      <c r="E249" s="3" t="s">
        <v>29</v>
      </c>
      <c r="F249" s="3" t="s">
        <v>437</v>
      </c>
      <c r="G249" s="4" t="s">
        <v>30</v>
      </c>
      <c r="H249" s="4" t="s">
        <v>721</v>
      </c>
      <c r="I249" s="23" t="s">
        <v>44</v>
      </c>
      <c r="J249" s="23" t="s">
        <v>30</v>
      </c>
      <c r="K249" s="4" t="s">
        <v>43</v>
      </c>
      <c r="L249" s="23" t="s">
        <v>31</v>
      </c>
    </row>
    <row r="250" spans="1:12" ht="30" x14ac:dyDescent="0.25">
      <c r="A250" s="12" t="s">
        <v>436</v>
      </c>
      <c r="B250" s="3"/>
      <c r="C250" s="12" t="s">
        <v>440</v>
      </c>
      <c r="D250" s="50">
        <v>901324406</v>
      </c>
      <c r="E250" s="3" t="s">
        <v>29</v>
      </c>
      <c r="F250" s="3" t="s">
        <v>437</v>
      </c>
      <c r="G250" s="4" t="s">
        <v>30</v>
      </c>
      <c r="H250" s="4" t="s">
        <v>721</v>
      </c>
      <c r="I250" s="23" t="s">
        <v>44</v>
      </c>
      <c r="J250" s="23" t="s">
        <v>30</v>
      </c>
      <c r="K250" s="4" t="s">
        <v>43</v>
      </c>
      <c r="L250" s="23" t="s">
        <v>31</v>
      </c>
    </row>
    <row r="251" spans="1:12" ht="30" x14ac:dyDescent="0.25">
      <c r="A251" s="12" t="s">
        <v>436</v>
      </c>
      <c r="B251" s="3"/>
      <c r="C251" s="12" t="s">
        <v>441</v>
      </c>
      <c r="D251" s="50">
        <v>901370781</v>
      </c>
      <c r="E251" s="3" t="s">
        <v>29</v>
      </c>
      <c r="F251" s="3" t="s">
        <v>437</v>
      </c>
      <c r="G251" s="4" t="s">
        <v>30</v>
      </c>
      <c r="H251" s="4" t="s">
        <v>721</v>
      </c>
      <c r="I251" s="23" t="s">
        <v>44</v>
      </c>
      <c r="J251" s="23" t="s">
        <v>30</v>
      </c>
      <c r="K251" s="4" t="s">
        <v>43</v>
      </c>
      <c r="L251" s="23" t="s">
        <v>31</v>
      </c>
    </row>
    <row r="252" spans="1:12" ht="30" x14ac:dyDescent="0.25">
      <c r="A252" s="12" t="s">
        <v>436</v>
      </c>
      <c r="B252" s="3"/>
      <c r="C252" s="12" t="s">
        <v>442</v>
      </c>
      <c r="D252" s="50">
        <v>901504230</v>
      </c>
      <c r="E252" s="3" t="s">
        <v>29</v>
      </c>
      <c r="F252" s="3" t="s">
        <v>437</v>
      </c>
      <c r="G252" s="4" t="s">
        <v>30</v>
      </c>
      <c r="H252" s="4" t="s">
        <v>721</v>
      </c>
      <c r="I252" s="23" t="s">
        <v>44</v>
      </c>
      <c r="J252" s="23" t="s">
        <v>30</v>
      </c>
      <c r="K252" s="4" t="s">
        <v>43</v>
      </c>
      <c r="L252" s="23" t="s">
        <v>31</v>
      </c>
    </row>
    <row r="253" spans="1:12" ht="30" x14ac:dyDescent="0.25">
      <c r="A253" s="12" t="s">
        <v>436</v>
      </c>
      <c r="B253" s="3"/>
      <c r="C253" s="12" t="s">
        <v>443</v>
      </c>
      <c r="D253" s="50">
        <v>901504231</v>
      </c>
      <c r="E253" s="3" t="s">
        <v>29</v>
      </c>
      <c r="F253" s="3" t="s">
        <v>437</v>
      </c>
      <c r="G253" s="4" t="s">
        <v>30</v>
      </c>
      <c r="H253" s="4" t="s">
        <v>721</v>
      </c>
      <c r="I253" s="23" t="s">
        <v>44</v>
      </c>
      <c r="J253" s="23" t="s">
        <v>30</v>
      </c>
      <c r="K253" s="4" t="s">
        <v>43</v>
      </c>
      <c r="L253" s="23" t="s">
        <v>31</v>
      </c>
    </row>
    <row r="254" spans="1:12" ht="30" x14ac:dyDescent="0.25">
      <c r="A254" s="12" t="s">
        <v>436</v>
      </c>
      <c r="B254" s="3"/>
      <c r="C254" s="12" t="s">
        <v>444</v>
      </c>
      <c r="D254" s="50">
        <v>901504232</v>
      </c>
      <c r="E254" s="3" t="s">
        <v>29</v>
      </c>
      <c r="F254" s="3" t="s">
        <v>437</v>
      </c>
      <c r="G254" s="4" t="s">
        <v>30</v>
      </c>
      <c r="H254" s="4" t="s">
        <v>721</v>
      </c>
      <c r="I254" s="23" t="s">
        <v>44</v>
      </c>
      <c r="J254" s="23" t="s">
        <v>30</v>
      </c>
      <c r="K254" s="4" t="s">
        <v>43</v>
      </c>
      <c r="L254" s="23" t="s">
        <v>31</v>
      </c>
    </row>
    <row r="255" spans="1:12" ht="30" x14ac:dyDescent="0.25">
      <c r="A255" s="12" t="s">
        <v>436</v>
      </c>
      <c r="B255" s="3"/>
      <c r="C255" s="12" t="s">
        <v>445</v>
      </c>
      <c r="D255" s="50">
        <v>901504233</v>
      </c>
      <c r="E255" s="3" t="s">
        <v>29</v>
      </c>
      <c r="F255" s="3" t="s">
        <v>437</v>
      </c>
      <c r="G255" s="4" t="s">
        <v>30</v>
      </c>
      <c r="H255" s="4" t="s">
        <v>721</v>
      </c>
      <c r="I255" s="23" t="s">
        <v>44</v>
      </c>
      <c r="J255" s="23" t="s">
        <v>30</v>
      </c>
      <c r="K255" s="4" t="s">
        <v>43</v>
      </c>
      <c r="L255" s="23" t="s">
        <v>31</v>
      </c>
    </row>
    <row r="256" spans="1:12" ht="30" x14ac:dyDescent="0.25">
      <c r="A256" s="12" t="s">
        <v>436</v>
      </c>
      <c r="B256" s="3"/>
      <c r="C256" s="12" t="s">
        <v>446</v>
      </c>
      <c r="D256" s="50">
        <v>901504235</v>
      </c>
      <c r="E256" s="3" t="s">
        <v>29</v>
      </c>
      <c r="F256" s="3" t="s">
        <v>437</v>
      </c>
      <c r="G256" s="4" t="s">
        <v>30</v>
      </c>
      <c r="H256" s="4" t="s">
        <v>721</v>
      </c>
      <c r="I256" s="23" t="s">
        <v>44</v>
      </c>
      <c r="J256" s="23" t="s">
        <v>30</v>
      </c>
      <c r="K256" s="4" t="s">
        <v>43</v>
      </c>
      <c r="L256" s="23" t="s">
        <v>31</v>
      </c>
    </row>
    <row r="257" spans="1:12" ht="30" x14ac:dyDescent="0.25">
      <c r="A257" s="12" t="s">
        <v>436</v>
      </c>
      <c r="B257" s="3"/>
      <c r="C257" s="12" t="s">
        <v>447</v>
      </c>
      <c r="D257" s="50">
        <v>901504236</v>
      </c>
      <c r="E257" s="3" t="s">
        <v>29</v>
      </c>
      <c r="F257" s="3" t="s">
        <v>437</v>
      </c>
      <c r="G257" s="4" t="s">
        <v>30</v>
      </c>
      <c r="H257" s="4" t="s">
        <v>721</v>
      </c>
      <c r="I257" s="23" t="s">
        <v>44</v>
      </c>
      <c r="J257" s="23" t="s">
        <v>30</v>
      </c>
      <c r="K257" s="4" t="s">
        <v>43</v>
      </c>
      <c r="L257" s="23" t="s">
        <v>31</v>
      </c>
    </row>
    <row r="258" spans="1:12" ht="30" x14ac:dyDescent="0.25">
      <c r="A258" s="12" t="s">
        <v>436</v>
      </c>
      <c r="B258" s="3"/>
      <c r="C258" s="12" t="s">
        <v>448</v>
      </c>
      <c r="D258" s="50">
        <v>901504237</v>
      </c>
      <c r="E258" s="3" t="s">
        <v>29</v>
      </c>
      <c r="F258" s="3" t="s">
        <v>437</v>
      </c>
      <c r="G258" s="4" t="s">
        <v>30</v>
      </c>
      <c r="H258" s="4" t="s">
        <v>721</v>
      </c>
      <c r="I258" s="23" t="s">
        <v>44</v>
      </c>
      <c r="J258" s="23" t="s">
        <v>30</v>
      </c>
      <c r="K258" s="4" t="s">
        <v>43</v>
      </c>
      <c r="L258" s="23" t="s">
        <v>31</v>
      </c>
    </row>
    <row r="259" spans="1:12" ht="30" x14ac:dyDescent="0.25">
      <c r="A259" s="12" t="s">
        <v>436</v>
      </c>
      <c r="B259" s="3"/>
      <c r="C259" s="12" t="s">
        <v>449</v>
      </c>
      <c r="D259" s="50">
        <v>901504238</v>
      </c>
      <c r="E259" s="3" t="s">
        <v>29</v>
      </c>
      <c r="F259" s="3" t="s">
        <v>437</v>
      </c>
      <c r="G259" s="4" t="s">
        <v>30</v>
      </c>
      <c r="H259" s="4" t="s">
        <v>721</v>
      </c>
      <c r="I259" s="23" t="s">
        <v>44</v>
      </c>
      <c r="J259" s="23" t="s">
        <v>30</v>
      </c>
      <c r="K259" s="4" t="s">
        <v>43</v>
      </c>
      <c r="L259" s="23" t="s">
        <v>31</v>
      </c>
    </row>
    <row r="260" spans="1:12" ht="30" x14ac:dyDescent="0.25">
      <c r="A260" s="12" t="s">
        <v>436</v>
      </c>
      <c r="B260" s="3"/>
      <c r="C260" s="12" t="s">
        <v>450</v>
      </c>
      <c r="D260" s="50">
        <v>901504239</v>
      </c>
      <c r="E260" s="3" t="s">
        <v>29</v>
      </c>
      <c r="F260" s="3" t="s">
        <v>437</v>
      </c>
      <c r="G260" s="4" t="s">
        <v>30</v>
      </c>
      <c r="H260" s="4" t="s">
        <v>721</v>
      </c>
      <c r="I260" s="23" t="s">
        <v>44</v>
      </c>
      <c r="J260" s="23" t="s">
        <v>30</v>
      </c>
      <c r="K260" s="4" t="s">
        <v>43</v>
      </c>
      <c r="L260" s="23" t="s">
        <v>31</v>
      </c>
    </row>
    <row r="261" spans="1:12" ht="30" x14ac:dyDescent="0.25">
      <c r="A261" s="12" t="s">
        <v>436</v>
      </c>
      <c r="B261" s="3"/>
      <c r="C261" s="12" t="s">
        <v>451</v>
      </c>
      <c r="D261" s="50">
        <v>901504240</v>
      </c>
      <c r="E261" s="3" t="s">
        <v>29</v>
      </c>
      <c r="F261" s="3" t="s">
        <v>437</v>
      </c>
      <c r="G261" s="4" t="s">
        <v>30</v>
      </c>
      <c r="H261" s="4" t="s">
        <v>721</v>
      </c>
      <c r="I261" s="23" t="s">
        <v>44</v>
      </c>
      <c r="J261" s="23" t="s">
        <v>30</v>
      </c>
      <c r="K261" s="4" t="s">
        <v>43</v>
      </c>
      <c r="L261" s="23" t="s">
        <v>31</v>
      </c>
    </row>
    <row r="262" spans="1:12" ht="30" x14ac:dyDescent="0.25">
      <c r="A262" s="12" t="s">
        <v>436</v>
      </c>
      <c r="B262" s="3"/>
      <c r="C262" s="12" t="s">
        <v>452</v>
      </c>
      <c r="D262" s="50">
        <v>901504241</v>
      </c>
      <c r="E262" s="3" t="s">
        <v>29</v>
      </c>
      <c r="F262" s="3" t="s">
        <v>437</v>
      </c>
      <c r="G262" s="4" t="s">
        <v>30</v>
      </c>
      <c r="H262" s="4" t="s">
        <v>721</v>
      </c>
      <c r="I262" s="23" t="s">
        <v>44</v>
      </c>
      <c r="J262" s="23" t="s">
        <v>30</v>
      </c>
      <c r="K262" s="4" t="s">
        <v>43</v>
      </c>
      <c r="L262" s="23" t="s">
        <v>31</v>
      </c>
    </row>
    <row r="263" spans="1:12" ht="30" x14ac:dyDescent="0.25">
      <c r="A263" s="12" t="s">
        <v>436</v>
      </c>
      <c r="B263" s="3"/>
      <c r="C263" s="12" t="s">
        <v>453</v>
      </c>
      <c r="D263" s="50">
        <v>901504242</v>
      </c>
      <c r="E263" s="3" t="s">
        <v>29</v>
      </c>
      <c r="F263" s="3" t="s">
        <v>437</v>
      </c>
      <c r="G263" s="4" t="s">
        <v>30</v>
      </c>
      <c r="H263" s="4" t="s">
        <v>721</v>
      </c>
      <c r="I263" s="23" t="s">
        <v>44</v>
      </c>
      <c r="J263" s="23" t="s">
        <v>30</v>
      </c>
      <c r="K263" s="4" t="s">
        <v>43</v>
      </c>
      <c r="L263" s="23" t="s">
        <v>31</v>
      </c>
    </row>
    <row r="264" spans="1:12" ht="30" x14ac:dyDescent="0.25">
      <c r="A264" s="12" t="s">
        <v>436</v>
      </c>
      <c r="B264" s="3"/>
      <c r="C264" s="12" t="s">
        <v>454</v>
      </c>
      <c r="D264" s="50">
        <v>901504246</v>
      </c>
      <c r="E264" s="3" t="s">
        <v>29</v>
      </c>
      <c r="F264" s="3" t="s">
        <v>437</v>
      </c>
      <c r="G264" s="4" t="s">
        <v>30</v>
      </c>
      <c r="H264" s="4" t="s">
        <v>721</v>
      </c>
      <c r="I264" s="23" t="s">
        <v>44</v>
      </c>
      <c r="J264" s="23" t="s">
        <v>30</v>
      </c>
      <c r="K264" s="4" t="s">
        <v>43</v>
      </c>
      <c r="L264" s="23" t="s">
        <v>31</v>
      </c>
    </row>
    <row r="265" spans="1:12" ht="30" x14ac:dyDescent="0.25">
      <c r="A265" s="12" t="s">
        <v>436</v>
      </c>
      <c r="B265" s="3"/>
      <c r="C265" s="12" t="s">
        <v>455</v>
      </c>
      <c r="D265" s="50">
        <v>901504252</v>
      </c>
      <c r="E265" s="3" t="s">
        <v>29</v>
      </c>
      <c r="F265" s="3" t="s">
        <v>437</v>
      </c>
      <c r="G265" s="4" t="s">
        <v>30</v>
      </c>
      <c r="H265" s="4" t="s">
        <v>721</v>
      </c>
      <c r="I265" s="23" t="s">
        <v>44</v>
      </c>
      <c r="J265" s="23" t="s">
        <v>30</v>
      </c>
      <c r="K265" s="4" t="s">
        <v>43</v>
      </c>
      <c r="L265" s="23" t="s">
        <v>31</v>
      </c>
    </row>
    <row r="266" spans="1:12" ht="30" x14ac:dyDescent="0.25">
      <c r="A266" s="12" t="s">
        <v>436</v>
      </c>
      <c r="B266" s="3"/>
      <c r="C266" s="12" t="s">
        <v>456</v>
      </c>
      <c r="D266" s="50">
        <v>901365415</v>
      </c>
      <c r="E266" s="3" t="s">
        <v>29</v>
      </c>
      <c r="F266" s="3" t="s">
        <v>437</v>
      </c>
      <c r="G266" s="4" t="s">
        <v>30</v>
      </c>
      <c r="H266" s="4" t="s">
        <v>721</v>
      </c>
      <c r="I266" s="23" t="s">
        <v>44</v>
      </c>
      <c r="J266" s="23" t="s">
        <v>30</v>
      </c>
      <c r="K266" s="4" t="s">
        <v>43</v>
      </c>
      <c r="L266" s="23" t="s">
        <v>31</v>
      </c>
    </row>
    <row r="267" spans="1:12" ht="30" x14ac:dyDescent="0.25">
      <c r="A267" s="12" t="s">
        <v>436</v>
      </c>
      <c r="B267" s="3"/>
      <c r="C267" s="12" t="s">
        <v>457</v>
      </c>
      <c r="D267" s="50">
        <v>901365416</v>
      </c>
      <c r="E267" s="3" t="s">
        <v>29</v>
      </c>
      <c r="F267" s="3" t="s">
        <v>437</v>
      </c>
      <c r="G267" s="4" t="s">
        <v>30</v>
      </c>
      <c r="H267" s="4" t="s">
        <v>721</v>
      </c>
      <c r="I267" s="23" t="s">
        <v>44</v>
      </c>
      <c r="J267" s="23" t="s">
        <v>30</v>
      </c>
      <c r="K267" s="4" t="s">
        <v>43</v>
      </c>
      <c r="L267" s="23" t="s">
        <v>31</v>
      </c>
    </row>
    <row r="268" spans="1:12" ht="30" x14ac:dyDescent="0.25">
      <c r="A268" s="12" t="s">
        <v>436</v>
      </c>
      <c r="B268" s="3"/>
      <c r="C268" s="12" t="s">
        <v>458</v>
      </c>
      <c r="D268" s="50">
        <v>901365417</v>
      </c>
      <c r="E268" s="3" t="s">
        <v>29</v>
      </c>
      <c r="F268" s="3" t="s">
        <v>437</v>
      </c>
      <c r="G268" s="4" t="s">
        <v>30</v>
      </c>
      <c r="H268" s="4" t="s">
        <v>721</v>
      </c>
      <c r="I268" s="23" t="s">
        <v>44</v>
      </c>
      <c r="J268" s="23" t="s">
        <v>30</v>
      </c>
      <c r="K268" s="4" t="s">
        <v>43</v>
      </c>
      <c r="L268" s="23" t="s">
        <v>31</v>
      </c>
    </row>
    <row r="269" spans="1:12" ht="45" x14ac:dyDescent="0.25">
      <c r="A269" s="12" t="s">
        <v>459</v>
      </c>
      <c r="B269" s="3"/>
      <c r="C269" s="4" t="s">
        <v>461</v>
      </c>
      <c r="D269" s="3">
        <v>901432133</v>
      </c>
      <c r="E269" s="3" t="s">
        <v>29</v>
      </c>
      <c r="F269" s="3" t="s">
        <v>460</v>
      </c>
      <c r="G269" s="4" t="s">
        <v>30</v>
      </c>
      <c r="H269" s="4" t="s">
        <v>697</v>
      </c>
      <c r="I269" s="4" t="s">
        <v>33</v>
      </c>
      <c r="J269" s="23" t="s">
        <v>30</v>
      </c>
      <c r="K269" s="4" t="s">
        <v>43</v>
      </c>
      <c r="L269" s="23" t="s">
        <v>31</v>
      </c>
    </row>
    <row r="270" spans="1:12" ht="30" x14ac:dyDescent="0.25">
      <c r="A270" s="12" t="s">
        <v>459</v>
      </c>
      <c r="B270" s="3"/>
      <c r="C270" s="12" t="s">
        <v>462</v>
      </c>
      <c r="D270" s="50">
        <v>901126159</v>
      </c>
      <c r="E270" s="3" t="s">
        <v>29</v>
      </c>
      <c r="F270" s="3" t="s">
        <v>460</v>
      </c>
      <c r="G270" s="4" t="s">
        <v>30</v>
      </c>
      <c r="H270" s="4" t="s">
        <v>721</v>
      </c>
      <c r="I270" s="23" t="s">
        <v>44</v>
      </c>
      <c r="J270" s="23" t="s">
        <v>30</v>
      </c>
      <c r="K270" s="4" t="s">
        <v>43</v>
      </c>
      <c r="L270" s="23" t="s">
        <v>31</v>
      </c>
    </row>
    <row r="271" spans="1:12" ht="30" x14ac:dyDescent="0.25">
      <c r="A271" s="12" t="s">
        <v>459</v>
      </c>
      <c r="B271" s="3"/>
      <c r="C271" s="12" t="s">
        <v>463</v>
      </c>
      <c r="D271" s="3" t="s">
        <v>94</v>
      </c>
      <c r="E271" s="3" t="s">
        <v>29</v>
      </c>
      <c r="F271" s="3" t="s">
        <v>460</v>
      </c>
      <c r="G271" s="4" t="s">
        <v>30</v>
      </c>
      <c r="H271" s="4" t="s">
        <v>721</v>
      </c>
      <c r="I271" s="23" t="s">
        <v>44</v>
      </c>
      <c r="J271" s="23" t="s">
        <v>30</v>
      </c>
      <c r="K271" s="4" t="s">
        <v>43</v>
      </c>
      <c r="L271" s="23" t="s">
        <v>31</v>
      </c>
    </row>
    <row r="272" spans="1:12" x14ac:dyDescent="0.25">
      <c r="A272" s="12" t="s">
        <v>464</v>
      </c>
      <c r="B272" s="13" t="s">
        <v>465</v>
      </c>
      <c r="C272" s="12" t="s">
        <v>262</v>
      </c>
      <c r="D272" s="3" t="s">
        <v>94</v>
      </c>
      <c r="E272" s="3" t="s">
        <v>29</v>
      </c>
      <c r="F272" s="4" t="s">
        <v>466</v>
      </c>
      <c r="G272" s="4" t="s">
        <v>29</v>
      </c>
      <c r="H272" s="4" t="s">
        <v>43</v>
      </c>
      <c r="I272" s="23" t="s">
        <v>31</v>
      </c>
      <c r="J272" s="23" t="s">
        <v>30</v>
      </c>
      <c r="K272" s="4" t="s">
        <v>43</v>
      </c>
      <c r="L272" s="23" t="s">
        <v>31</v>
      </c>
    </row>
    <row r="273" spans="1:12" x14ac:dyDescent="0.25">
      <c r="A273" s="12" t="s">
        <v>467</v>
      </c>
      <c r="B273" s="4" t="s">
        <v>468</v>
      </c>
      <c r="C273" s="4" t="s">
        <v>74</v>
      </c>
      <c r="D273" s="50">
        <v>901280821</v>
      </c>
      <c r="E273" s="3" t="s">
        <v>29</v>
      </c>
      <c r="F273" s="3" t="s">
        <v>469</v>
      </c>
      <c r="G273" s="4" t="s">
        <v>30</v>
      </c>
      <c r="H273" s="4" t="s">
        <v>708</v>
      </c>
      <c r="I273" s="23" t="s">
        <v>33</v>
      </c>
      <c r="J273" s="23" t="s">
        <v>30</v>
      </c>
      <c r="K273" s="4" t="s">
        <v>43</v>
      </c>
      <c r="L273" s="23" t="s">
        <v>31</v>
      </c>
    </row>
    <row r="274" spans="1:12" x14ac:dyDescent="0.25">
      <c r="A274" s="12" t="s">
        <v>467</v>
      </c>
      <c r="B274" s="4" t="s">
        <v>468</v>
      </c>
      <c r="C274" s="12" t="s">
        <v>428</v>
      </c>
      <c r="D274" s="50">
        <v>901300310</v>
      </c>
      <c r="E274" s="3" t="s">
        <v>29</v>
      </c>
      <c r="F274" s="3" t="s">
        <v>469</v>
      </c>
      <c r="G274" s="4" t="s">
        <v>29</v>
      </c>
      <c r="H274" s="4" t="s">
        <v>43</v>
      </c>
      <c r="I274" s="23" t="s">
        <v>31</v>
      </c>
      <c r="J274" s="23" t="s">
        <v>30</v>
      </c>
      <c r="K274" s="4" t="s">
        <v>43</v>
      </c>
      <c r="L274" s="23" t="s">
        <v>31</v>
      </c>
    </row>
    <row r="275" spans="1:12" ht="30" x14ac:dyDescent="0.25">
      <c r="A275" s="13" t="s">
        <v>470</v>
      </c>
      <c r="B275" s="3" t="s">
        <v>368</v>
      </c>
      <c r="C275" s="4" t="s">
        <v>125</v>
      </c>
      <c r="D275" s="3" t="s">
        <v>94</v>
      </c>
      <c r="E275" s="3" t="s">
        <v>29</v>
      </c>
      <c r="F275" s="3" t="s">
        <v>471</v>
      </c>
      <c r="G275" s="4" t="s">
        <v>43</v>
      </c>
      <c r="H275" s="4" t="s">
        <v>43</v>
      </c>
      <c r="I275" s="4" t="s">
        <v>43</v>
      </c>
      <c r="J275" s="4" t="s">
        <v>29</v>
      </c>
      <c r="K275" s="4" t="s">
        <v>698</v>
      </c>
      <c r="L275" s="23" t="s">
        <v>33</v>
      </c>
    </row>
    <row r="276" spans="1:12" x14ac:dyDescent="0.25">
      <c r="A276" s="12" t="s">
        <v>472</v>
      </c>
      <c r="B276" s="3" t="s">
        <v>473</v>
      </c>
      <c r="C276" s="4" t="s">
        <v>125</v>
      </c>
      <c r="D276" s="3" t="s">
        <v>94</v>
      </c>
      <c r="E276" s="3" t="s">
        <v>29</v>
      </c>
      <c r="F276" s="3" t="s">
        <v>474</v>
      </c>
      <c r="G276" s="4" t="s">
        <v>30</v>
      </c>
      <c r="H276" s="4" t="s">
        <v>708</v>
      </c>
      <c r="I276" s="23" t="s">
        <v>33</v>
      </c>
      <c r="J276" s="23" t="s">
        <v>30</v>
      </c>
      <c r="K276" s="4" t="s">
        <v>43</v>
      </c>
      <c r="L276" s="23" t="s">
        <v>31</v>
      </c>
    </row>
    <row r="277" spans="1:12" x14ac:dyDescent="0.25">
      <c r="A277" s="12" t="s">
        <v>475</v>
      </c>
      <c r="B277" s="3" t="s">
        <v>476</v>
      </c>
      <c r="C277" s="4" t="s">
        <v>125</v>
      </c>
      <c r="D277" s="3">
        <v>901397142</v>
      </c>
      <c r="E277" s="3" t="s">
        <v>29</v>
      </c>
      <c r="F277" s="3" t="s">
        <v>477</v>
      </c>
      <c r="G277" s="4" t="s">
        <v>30</v>
      </c>
      <c r="H277" s="4" t="s">
        <v>708</v>
      </c>
      <c r="I277" s="23" t="s">
        <v>33</v>
      </c>
      <c r="J277" s="23" t="s">
        <v>30</v>
      </c>
      <c r="K277" s="4" t="s">
        <v>43</v>
      </c>
      <c r="L277" s="23" t="s">
        <v>31</v>
      </c>
    </row>
    <row r="278" spans="1:12" ht="30" x14ac:dyDescent="0.25">
      <c r="A278" s="12" t="s">
        <v>478</v>
      </c>
      <c r="B278" s="4" t="s">
        <v>479</v>
      </c>
      <c r="C278" s="4" t="s">
        <v>481</v>
      </c>
      <c r="D278" s="50">
        <v>901343446</v>
      </c>
      <c r="E278" s="3" t="s">
        <v>29</v>
      </c>
      <c r="F278" s="3" t="s">
        <v>480</v>
      </c>
      <c r="G278" s="4" t="s">
        <v>30</v>
      </c>
      <c r="H278" s="4" t="s">
        <v>708</v>
      </c>
      <c r="I278" s="23" t="s">
        <v>33</v>
      </c>
      <c r="J278" s="23" t="s">
        <v>30</v>
      </c>
      <c r="K278" s="4" t="s">
        <v>43</v>
      </c>
      <c r="L278" s="23" t="s">
        <v>31</v>
      </c>
    </row>
    <row r="279" spans="1:12" ht="30" x14ac:dyDescent="0.25">
      <c r="A279" s="12" t="s">
        <v>478</v>
      </c>
      <c r="B279" s="4" t="s">
        <v>479</v>
      </c>
      <c r="C279" s="12" t="s">
        <v>482</v>
      </c>
      <c r="D279" s="50">
        <v>901343450</v>
      </c>
      <c r="E279" s="3" t="s">
        <v>29</v>
      </c>
      <c r="F279" s="3" t="s">
        <v>480</v>
      </c>
      <c r="G279" s="4" t="s">
        <v>30</v>
      </c>
      <c r="H279" s="4" t="s">
        <v>708</v>
      </c>
      <c r="I279" s="23" t="s">
        <v>33</v>
      </c>
      <c r="J279" s="23" t="s">
        <v>30</v>
      </c>
      <c r="K279" s="4" t="s">
        <v>43</v>
      </c>
      <c r="L279" s="23" t="s">
        <v>31</v>
      </c>
    </row>
    <row r="280" spans="1:12" ht="30" x14ac:dyDescent="0.25">
      <c r="A280" s="12" t="s">
        <v>478</v>
      </c>
      <c r="B280" s="4" t="s">
        <v>479</v>
      </c>
      <c r="C280" s="12" t="s">
        <v>483</v>
      </c>
      <c r="D280" s="50">
        <v>901343451</v>
      </c>
      <c r="E280" s="3" t="s">
        <v>29</v>
      </c>
      <c r="F280" s="3" t="s">
        <v>480</v>
      </c>
      <c r="G280" s="4" t="s">
        <v>30</v>
      </c>
      <c r="H280" s="4" t="s">
        <v>708</v>
      </c>
      <c r="I280" s="23" t="s">
        <v>33</v>
      </c>
      <c r="J280" s="23" t="s">
        <v>30</v>
      </c>
      <c r="K280" s="4" t="s">
        <v>43</v>
      </c>
      <c r="L280" s="23" t="s">
        <v>31</v>
      </c>
    </row>
    <row r="281" spans="1:12" ht="30" x14ac:dyDescent="0.25">
      <c r="A281" s="12" t="s">
        <v>478</v>
      </c>
      <c r="B281" s="4" t="s">
        <v>479</v>
      </c>
      <c r="C281" s="12" t="s">
        <v>125</v>
      </c>
      <c r="D281" s="50">
        <v>901396808</v>
      </c>
      <c r="E281" s="3" t="s">
        <v>29</v>
      </c>
      <c r="F281" s="3" t="s">
        <v>480</v>
      </c>
      <c r="G281" s="4" t="s">
        <v>30</v>
      </c>
      <c r="H281" s="4" t="s">
        <v>708</v>
      </c>
      <c r="I281" s="23" t="s">
        <v>33</v>
      </c>
      <c r="J281" s="23" t="s">
        <v>30</v>
      </c>
      <c r="K281" s="4" t="s">
        <v>43</v>
      </c>
      <c r="L281" s="23" t="s">
        <v>31</v>
      </c>
    </row>
    <row r="282" spans="1:12" ht="60" x14ac:dyDescent="0.25">
      <c r="A282" s="12" t="s">
        <v>478</v>
      </c>
      <c r="B282" s="4" t="s">
        <v>479</v>
      </c>
      <c r="C282" s="12" t="s">
        <v>170</v>
      </c>
      <c r="E282" s="3" t="s">
        <v>29</v>
      </c>
      <c r="F282" s="3" t="s">
        <v>480</v>
      </c>
      <c r="G282" s="3" t="s">
        <v>30</v>
      </c>
      <c r="H282" s="4" t="s">
        <v>711</v>
      </c>
      <c r="I282" s="3" t="s">
        <v>44</v>
      </c>
      <c r="J282" s="23" t="s">
        <v>30</v>
      </c>
      <c r="K282" s="4" t="s">
        <v>43</v>
      </c>
      <c r="L282" s="23" t="s">
        <v>31</v>
      </c>
    </row>
    <row r="283" spans="1:12" ht="30" x14ac:dyDescent="0.25">
      <c r="A283" s="12" t="s">
        <v>478</v>
      </c>
      <c r="B283" s="4" t="s">
        <v>479</v>
      </c>
      <c r="C283" s="12" t="s">
        <v>125</v>
      </c>
      <c r="D283" s="50">
        <v>901396809</v>
      </c>
      <c r="E283" s="3" t="s">
        <v>29</v>
      </c>
      <c r="F283" s="3" t="s">
        <v>480</v>
      </c>
      <c r="G283" s="4" t="s">
        <v>30</v>
      </c>
      <c r="H283" s="4" t="s">
        <v>708</v>
      </c>
      <c r="I283" s="23" t="s">
        <v>33</v>
      </c>
      <c r="J283" s="23" t="s">
        <v>30</v>
      </c>
      <c r="K283" s="4" t="s">
        <v>43</v>
      </c>
      <c r="L283" s="23" t="s">
        <v>31</v>
      </c>
    </row>
    <row r="284" spans="1:12" x14ac:dyDescent="0.25">
      <c r="A284" s="13" t="s">
        <v>484</v>
      </c>
      <c r="B284" s="3" t="s">
        <v>485</v>
      </c>
      <c r="C284" s="4" t="s">
        <v>107</v>
      </c>
      <c r="D284" s="3" t="s">
        <v>94</v>
      </c>
      <c r="E284" s="3" t="s">
        <v>29</v>
      </c>
      <c r="F284" s="3" t="s">
        <v>486</v>
      </c>
      <c r="G284" s="4" t="s">
        <v>30</v>
      </c>
      <c r="H284" s="4" t="s">
        <v>708</v>
      </c>
      <c r="I284" s="23" t="s">
        <v>33</v>
      </c>
      <c r="J284" s="23" t="s">
        <v>30</v>
      </c>
      <c r="K284" s="4" t="s">
        <v>43</v>
      </c>
      <c r="L284" s="23" t="s">
        <v>31</v>
      </c>
    </row>
    <row r="285" spans="1:12" x14ac:dyDescent="0.25">
      <c r="A285" s="13" t="s">
        <v>484</v>
      </c>
      <c r="B285" s="3" t="s">
        <v>485</v>
      </c>
      <c r="C285" s="12" t="s">
        <v>254</v>
      </c>
      <c r="D285" s="3" t="s">
        <v>94</v>
      </c>
      <c r="E285" s="3" t="s">
        <v>29</v>
      </c>
      <c r="F285" s="3" t="s">
        <v>486</v>
      </c>
      <c r="G285" s="4" t="s">
        <v>30</v>
      </c>
      <c r="H285" s="4" t="s">
        <v>708</v>
      </c>
      <c r="I285" s="23" t="s">
        <v>33</v>
      </c>
      <c r="J285" s="23" t="s">
        <v>30</v>
      </c>
      <c r="K285" s="4" t="s">
        <v>43</v>
      </c>
      <c r="L285" s="23" t="s">
        <v>31</v>
      </c>
    </row>
    <row r="286" spans="1:12" x14ac:dyDescent="0.25">
      <c r="A286" s="13" t="s">
        <v>484</v>
      </c>
      <c r="B286" s="3" t="s">
        <v>485</v>
      </c>
      <c r="C286" s="12" t="s">
        <v>254</v>
      </c>
      <c r="D286" s="3" t="s">
        <v>94</v>
      </c>
      <c r="E286" s="3" t="s">
        <v>29</v>
      </c>
      <c r="F286" s="3" t="s">
        <v>486</v>
      </c>
      <c r="G286" s="4" t="s">
        <v>30</v>
      </c>
      <c r="H286" s="4" t="s">
        <v>708</v>
      </c>
      <c r="I286" s="23" t="s">
        <v>33</v>
      </c>
      <c r="J286" s="23" t="s">
        <v>30</v>
      </c>
      <c r="K286" s="4" t="s">
        <v>43</v>
      </c>
      <c r="L286" s="23" t="s">
        <v>31</v>
      </c>
    </row>
    <row r="287" spans="1:12" x14ac:dyDescent="0.25">
      <c r="A287" s="12" t="s">
        <v>487</v>
      </c>
      <c r="B287" s="3" t="s">
        <v>488</v>
      </c>
      <c r="C287" s="4" t="s">
        <v>262</v>
      </c>
      <c r="D287" s="3">
        <v>901348591</v>
      </c>
      <c r="E287" s="3" t="s">
        <v>29</v>
      </c>
      <c r="F287" s="3" t="s">
        <v>489</v>
      </c>
      <c r="G287" s="4" t="s">
        <v>30</v>
      </c>
      <c r="H287" s="4" t="s">
        <v>708</v>
      </c>
      <c r="I287" s="23" t="s">
        <v>33</v>
      </c>
      <c r="J287" s="23" t="s">
        <v>30</v>
      </c>
      <c r="K287" s="4" t="s">
        <v>43</v>
      </c>
      <c r="L287" s="23" t="s">
        <v>31</v>
      </c>
    </row>
    <row r="288" spans="1:12" ht="60" x14ac:dyDescent="0.25">
      <c r="A288" s="12" t="s">
        <v>490</v>
      </c>
      <c r="B288" s="3"/>
      <c r="C288" s="4" t="s">
        <v>237</v>
      </c>
      <c r="D288" s="3" t="s">
        <v>94</v>
      </c>
      <c r="E288" s="3" t="s">
        <v>29</v>
      </c>
      <c r="F288" s="3" t="s">
        <v>491</v>
      </c>
      <c r="G288" s="4" t="s">
        <v>29</v>
      </c>
      <c r="H288" s="4" t="s">
        <v>43</v>
      </c>
      <c r="I288" s="23" t="s">
        <v>31</v>
      </c>
      <c r="J288" s="23" t="s">
        <v>30</v>
      </c>
      <c r="K288" s="4" t="s">
        <v>43</v>
      </c>
      <c r="L288" s="23" t="s">
        <v>31</v>
      </c>
    </row>
    <row r="289" spans="1:12" ht="60" x14ac:dyDescent="0.25">
      <c r="A289" s="12" t="s">
        <v>490</v>
      </c>
      <c r="B289" s="3"/>
      <c r="C289" s="12" t="s">
        <v>237</v>
      </c>
      <c r="D289" s="3" t="s">
        <v>94</v>
      </c>
      <c r="E289" s="3" t="s">
        <v>29</v>
      </c>
      <c r="F289" s="3" t="s">
        <v>491</v>
      </c>
      <c r="G289" s="4" t="s">
        <v>29</v>
      </c>
      <c r="H289" s="4" t="s">
        <v>43</v>
      </c>
      <c r="I289" s="23" t="s">
        <v>31</v>
      </c>
      <c r="J289" s="23" t="s">
        <v>30</v>
      </c>
      <c r="K289" s="4" t="s">
        <v>43</v>
      </c>
      <c r="L289" s="23" t="s">
        <v>31</v>
      </c>
    </row>
    <row r="290" spans="1:12" ht="30" x14ac:dyDescent="0.25">
      <c r="A290" s="12" t="s">
        <v>492</v>
      </c>
      <c r="B290" s="3" t="s">
        <v>493</v>
      </c>
      <c r="C290" s="4" t="s">
        <v>78</v>
      </c>
      <c r="D290" s="3" t="s">
        <v>94</v>
      </c>
      <c r="E290" s="3" t="s">
        <v>29</v>
      </c>
      <c r="F290" s="3" t="s">
        <v>494</v>
      </c>
      <c r="G290" s="4" t="s">
        <v>30</v>
      </c>
      <c r="H290" s="4" t="s">
        <v>708</v>
      </c>
      <c r="I290" s="23" t="s">
        <v>33</v>
      </c>
      <c r="J290" s="23" t="s">
        <v>30</v>
      </c>
      <c r="K290" s="4" t="s">
        <v>43</v>
      </c>
      <c r="L290" s="23" t="s">
        <v>31</v>
      </c>
    </row>
    <row r="291" spans="1:12" ht="30" x14ac:dyDescent="0.25">
      <c r="A291" s="12" t="s">
        <v>495</v>
      </c>
      <c r="B291" s="3" t="s">
        <v>496</v>
      </c>
      <c r="C291" s="4" t="s">
        <v>78</v>
      </c>
      <c r="D291" s="3" t="s">
        <v>94</v>
      </c>
      <c r="E291" s="3" t="s">
        <v>29</v>
      </c>
      <c r="F291" s="3" t="s">
        <v>497</v>
      </c>
      <c r="G291" s="4" t="s">
        <v>29</v>
      </c>
      <c r="H291" s="4" t="s">
        <v>43</v>
      </c>
      <c r="I291" s="23" t="s">
        <v>31</v>
      </c>
      <c r="J291" s="23" t="s">
        <v>30</v>
      </c>
      <c r="K291" s="4" t="s">
        <v>43</v>
      </c>
      <c r="L291" s="23" t="s">
        <v>31</v>
      </c>
    </row>
    <row r="292" spans="1:12" ht="30" x14ac:dyDescent="0.25">
      <c r="A292" s="12" t="s">
        <v>495</v>
      </c>
      <c r="B292" s="3" t="s">
        <v>496</v>
      </c>
      <c r="C292" s="12" t="s">
        <v>498</v>
      </c>
      <c r="D292" s="3" t="s">
        <v>94</v>
      </c>
      <c r="E292" s="3" t="s">
        <v>29</v>
      </c>
      <c r="F292" s="3" t="s">
        <v>497</v>
      </c>
      <c r="G292" s="4" t="s">
        <v>29</v>
      </c>
      <c r="H292" s="4" t="s">
        <v>43</v>
      </c>
      <c r="I292" s="23" t="s">
        <v>31</v>
      </c>
      <c r="J292" s="23" t="s">
        <v>30</v>
      </c>
      <c r="K292" s="4" t="s">
        <v>43</v>
      </c>
      <c r="L292" s="23" t="s">
        <v>31</v>
      </c>
    </row>
    <row r="293" spans="1:12" ht="30" x14ac:dyDescent="0.25">
      <c r="A293" s="12" t="s">
        <v>495</v>
      </c>
      <c r="B293" s="3" t="s">
        <v>496</v>
      </c>
      <c r="C293" s="12" t="s">
        <v>80</v>
      </c>
      <c r="D293" s="3" t="s">
        <v>94</v>
      </c>
      <c r="E293" s="3" t="s">
        <v>29</v>
      </c>
      <c r="F293" s="3" t="s">
        <v>497</v>
      </c>
      <c r="G293" s="4" t="s">
        <v>29</v>
      </c>
      <c r="H293" s="4" t="s">
        <v>43</v>
      </c>
      <c r="I293" s="23" t="s">
        <v>31</v>
      </c>
      <c r="J293" s="23" t="s">
        <v>30</v>
      </c>
      <c r="K293" s="4" t="s">
        <v>43</v>
      </c>
      <c r="L293" s="23" t="s">
        <v>31</v>
      </c>
    </row>
    <row r="294" spans="1:12" x14ac:dyDescent="0.25">
      <c r="A294" s="12" t="s">
        <v>499</v>
      </c>
      <c r="B294" s="3" t="s">
        <v>65</v>
      </c>
      <c r="C294" s="4" t="s">
        <v>73</v>
      </c>
      <c r="D294" s="3">
        <v>901397021</v>
      </c>
      <c r="E294" s="3" t="s">
        <v>29</v>
      </c>
      <c r="F294" s="3" t="s">
        <v>500</v>
      </c>
      <c r="G294" s="4" t="s">
        <v>30</v>
      </c>
      <c r="H294" s="4" t="s">
        <v>708</v>
      </c>
      <c r="I294" s="23" t="s">
        <v>33</v>
      </c>
      <c r="J294" s="23" t="s">
        <v>30</v>
      </c>
      <c r="K294" s="4" t="s">
        <v>43</v>
      </c>
      <c r="L294" s="23" t="s">
        <v>31</v>
      </c>
    </row>
    <row r="295" spans="1:12" ht="30" x14ac:dyDescent="0.25">
      <c r="A295" s="12" t="s">
        <v>502</v>
      </c>
      <c r="B295" s="13" t="s">
        <v>503</v>
      </c>
      <c r="C295" s="12" t="s">
        <v>116</v>
      </c>
      <c r="D295" s="3" t="s">
        <v>94</v>
      </c>
      <c r="E295" s="3" t="s">
        <v>29</v>
      </c>
      <c r="F295" s="4" t="s">
        <v>504</v>
      </c>
      <c r="G295" s="4" t="s">
        <v>43</v>
      </c>
      <c r="H295" s="4" t="s">
        <v>43</v>
      </c>
      <c r="I295" s="4" t="s">
        <v>43</v>
      </c>
      <c r="J295" s="4" t="s">
        <v>29</v>
      </c>
      <c r="K295" s="4" t="s">
        <v>698</v>
      </c>
      <c r="L295" s="23" t="s">
        <v>33</v>
      </c>
    </row>
    <row r="296" spans="1:12" x14ac:dyDescent="0.25">
      <c r="A296" s="12" t="s">
        <v>502</v>
      </c>
      <c r="B296" s="13" t="s">
        <v>503</v>
      </c>
      <c r="C296" s="12" t="s">
        <v>505</v>
      </c>
      <c r="D296" s="50">
        <v>901452318</v>
      </c>
      <c r="E296" s="3" t="s">
        <v>29</v>
      </c>
      <c r="F296" s="4" t="s">
        <v>504</v>
      </c>
      <c r="G296" s="4" t="s">
        <v>29</v>
      </c>
      <c r="H296" s="4" t="s">
        <v>43</v>
      </c>
      <c r="I296" s="23" t="s">
        <v>31</v>
      </c>
      <c r="J296" s="23" t="s">
        <v>30</v>
      </c>
      <c r="K296" s="4" t="s">
        <v>43</v>
      </c>
      <c r="L296" s="23" t="s">
        <v>31</v>
      </c>
    </row>
    <row r="297" spans="1:12" x14ac:dyDescent="0.25">
      <c r="A297" s="12" t="s">
        <v>502</v>
      </c>
      <c r="B297" s="13" t="s">
        <v>503</v>
      </c>
      <c r="C297" s="12" t="s">
        <v>506</v>
      </c>
      <c r="D297" s="50">
        <v>901452500</v>
      </c>
      <c r="E297" s="3" t="s">
        <v>29</v>
      </c>
      <c r="F297" s="4" t="s">
        <v>504</v>
      </c>
      <c r="G297" s="4" t="s">
        <v>29</v>
      </c>
      <c r="H297" s="4" t="s">
        <v>43</v>
      </c>
      <c r="I297" s="23" t="s">
        <v>31</v>
      </c>
      <c r="J297" s="23" t="s">
        <v>30</v>
      </c>
      <c r="K297" s="4" t="s">
        <v>43</v>
      </c>
      <c r="L297" s="23" t="s">
        <v>31</v>
      </c>
    </row>
    <row r="298" spans="1:12" x14ac:dyDescent="0.25">
      <c r="A298" s="12" t="s">
        <v>507</v>
      </c>
      <c r="B298" s="13" t="s">
        <v>508</v>
      </c>
      <c r="C298" s="12" t="s">
        <v>510</v>
      </c>
      <c r="D298" s="3" t="s">
        <v>94</v>
      </c>
      <c r="E298" s="3" t="s">
        <v>29</v>
      </c>
      <c r="F298" s="4" t="s">
        <v>509</v>
      </c>
      <c r="G298" s="4" t="s">
        <v>29</v>
      </c>
      <c r="H298" s="4" t="s">
        <v>43</v>
      </c>
      <c r="I298" s="23" t="s">
        <v>31</v>
      </c>
      <c r="J298" s="23" t="s">
        <v>30</v>
      </c>
      <c r="K298" s="4" t="s">
        <v>43</v>
      </c>
      <c r="L298" s="23" t="s">
        <v>31</v>
      </c>
    </row>
    <row r="299" spans="1:12" x14ac:dyDescent="0.25">
      <c r="A299" s="12" t="s">
        <v>507</v>
      </c>
      <c r="B299" s="13" t="s">
        <v>508</v>
      </c>
      <c r="C299" s="12" t="s">
        <v>511</v>
      </c>
      <c r="D299" s="3" t="s">
        <v>94</v>
      </c>
      <c r="E299" s="3" t="s">
        <v>29</v>
      </c>
      <c r="F299" s="4" t="s">
        <v>509</v>
      </c>
      <c r="G299" s="4" t="s">
        <v>29</v>
      </c>
      <c r="H299" s="4" t="s">
        <v>43</v>
      </c>
      <c r="I299" s="23" t="s">
        <v>31</v>
      </c>
      <c r="J299" s="23" t="s">
        <v>30</v>
      </c>
      <c r="K299" s="4" t="s">
        <v>43</v>
      </c>
      <c r="L299" s="23" t="s">
        <v>31</v>
      </c>
    </row>
    <row r="300" spans="1:12" x14ac:dyDescent="0.25">
      <c r="A300" s="12" t="s">
        <v>512</v>
      </c>
      <c r="B300" s="3" t="s">
        <v>513</v>
      </c>
      <c r="C300" s="4" t="s">
        <v>511</v>
      </c>
      <c r="D300" s="3" t="s">
        <v>94</v>
      </c>
      <c r="E300" s="3" t="s">
        <v>29</v>
      </c>
      <c r="F300" s="3" t="s">
        <v>514</v>
      </c>
      <c r="G300" s="4" t="s">
        <v>29</v>
      </c>
      <c r="H300" s="4" t="s">
        <v>43</v>
      </c>
      <c r="I300" s="23" t="s">
        <v>31</v>
      </c>
      <c r="J300" s="23" t="s">
        <v>30</v>
      </c>
      <c r="K300" s="4" t="s">
        <v>43</v>
      </c>
      <c r="L300" s="23" t="s">
        <v>31</v>
      </c>
    </row>
    <row r="301" spans="1:12" ht="30" x14ac:dyDescent="0.25">
      <c r="A301" s="12" t="s">
        <v>512</v>
      </c>
      <c r="B301" s="3" t="s">
        <v>513</v>
      </c>
      <c r="C301" s="12" t="s">
        <v>74</v>
      </c>
      <c r="D301" s="3" t="s">
        <v>94</v>
      </c>
      <c r="E301" s="3" t="s">
        <v>29</v>
      </c>
      <c r="F301" s="3" t="s">
        <v>514</v>
      </c>
      <c r="G301" s="4" t="s">
        <v>43</v>
      </c>
      <c r="H301" s="4" t="s">
        <v>43</v>
      </c>
      <c r="I301" s="4" t="s">
        <v>43</v>
      </c>
      <c r="J301" s="4" t="s">
        <v>29</v>
      </c>
      <c r="K301" s="4" t="s">
        <v>698</v>
      </c>
      <c r="L301" s="23" t="s">
        <v>33</v>
      </c>
    </row>
    <row r="302" spans="1:12" x14ac:dyDescent="0.25">
      <c r="A302" s="12" t="s">
        <v>515</v>
      </c>
      <c r="B302" s="13" t="s">
        <v>516</v>
      </c>
      <c r="C302" s="12" t="s">
        <v>74</v>
      </c>
      <c r="D302" s="3" t="s">
        <v>94</v>
      </c>
      <c r="E302" s="3" t="s">
        <v>29</v>
      </c>
      <c r="F302" s="4" t="s">
        <v>517</v>
      </c>
      <c r="G302" s="4" t="s">
        <v>29</v>
      </c>
      <c r="H302" s="4" t="s">
        <v>43</v>
      </c>
      <c r="I302" s="23" t="s">
        <v>31</v>
      </c>
      <c r="J302" s="23" t="s">
        <v>30</v>
      </c>
      <c r="K302" s="4" t="s">
        <v>43</v>
      </c>
      <c r="L302" s="23" t="s">
        <v>31</v>
      </c>
    </row>
    <row r="303" spans="1:12" ht="60" x14ac:dyDescent="0.25">
      <c r="A303" s="12" t="s">
        <v>518</v>
      </c>
      <c r="B303" s="3" t="s">
        <v>519</v>
      </c>
      <c r="C303" s="4" t="s">
        <v>521</v>
      </c>
      <c r="E303" s="3" t="s">
        <v>29</v>
      </c>
      <c r="F303" s="3" t="s">
        <v>520</v>
      </c>
      <c r="G303" s="3" t="s">
        <v>30</v>
      </c>
      <c r="H303" s="4" t="s">
        <v>711</v>
      </c>
      <c r="I303" s="3" t="s">
        <v>44</v>
      </c>
      <c r="J303" s="23" t="s">
        <v>30</v>
      </c>
      <c r="K303" s="4" t="s">
        <v>43</v>
      </c>
      <c r="L303" s="23" t="s">
        <v>31</v>
      </c>
    </row>
    <row r="304" spans="1:12" ht="60" x14ac:dyDescent="0.25">
      <c r="A304" s="12" t="s">
        <v>518</v>
      </c>
      <c r="B304" s="3" t="s">
        <v>519</v>
      </c>
      <c r="C304" s="4" t="s">
        <v>523</v>
      </c>
      <c r="E304" s="3" t="s">
        <v>29</v>
      </c>
      <c r="F304" s="3" t="s">
        <v>522</v>
      </c>
      <c r="G304" s="3" t="s">
        <v>30</v>
      </c>
      <c r="H304" s="4" t="s">
        <v>711</v>
      </c>
      <c r="I304" s="3" t="s">
        <v>44</v>
      </c>
      <c r="J304" s="23" t="s">
        <v>30</v>
      </c>
      <c r="K304" s="4" t="s">
        <v>43</v>
      </c>
      <c r="L304" s="23" t="s">
        <v>31</v>
      </c>
    </row>
    <row r="305" spans="1:12" x14ac:dyDescent="0.25">
      <c r="A305" s="12" t="s">
        <v>518</v>
      </c>
      <c r="B305" s="3" t="s">
        <v>519</v>
      </c>
      <c r="C305" s="12" t="s">
        <v>125</v>
      </c>
      <c r="D305" s="3" t="s">
        <v>94</v>
      </c>
      <c r="E305" s="3" t="s">
        <v>29</v>
      </c>
      <c r="F305" s="3" t="s">
        <v>522</v>
      </c>
      <c r="G305" s="4" t="s">
        <v>30</v>
      </c>
      <c r="H305" s="4" t="s">
        <v>708</v>
      </c>
      <c r="I305" s="23" t="s">
        <v>33</v>
      </c>
      <c r="J305" s="23" t="s">
        <v>30</v>
      </c>
      <c r="K305" s="4" t="s">
        <v>43</v>
      </c>
      <c r="L305" s="23" t="s">
        <v>31</v>
      </c>
    </row>
    <row r="306" spans="1:12" ht="30" x14ac:dyDescent="0.25">
      <c r="A306" s="12" t="s">
        <v>524</v>
      </c>
      <c r="B306" s="3" t="s">
        <v>525</v>
      </c>
      <c r="C306" s="4" t="s">
        <v>528</v>
      </c>
      <c r="E306" s="3" t="s">
        <v>29</v>
      </c>
      <c r="F306" s="3" t="s">
        <v>526</v>
      </c>
      <c r="G306" s="4" t="s">
        <v>43</v>
      </c>
      <c r="H306" s="4" t="s">
        <v>43</v>
      </c>
      <c r="I306" s="4" t="s">
        <v>43</v>
      </c>
      <c r="J306" s="4" t="s">
        <v>29</v>
      </c>
      <c r="K306" s="4" t="s">
        <v>698</v>
      </c>
      <c r="L306" s="23" t="s">
        <v>32</v>
      </c>
    </row>
    <row r="307" spans="1:12" x14ac:dyDescent="0.25">
      <c r="A307" s="12" t="s">
        <v>524</v>
      </c>
      <c r="B307" s="3" t="s">
        <v>525</v>
      </c>
      <c r="C307" s="12" t="s">
        <v>529</v>
      </c>
      <c r="D307" s="3" t="s">
        <v>94</v>
      </c>
      <c r="E307" s="3" t="s">
        <v>29</v>
      </c>
      <c r="F307" s="3" t="s">
        <v>526</v>
      </c>
      <c r="G307" s="4" t="s">
        <v>30</v>
      </c>
      <c r="H307" s="4" t="s">
        <v>708</v>
      </c>
      <c r="I307" s="23" t="s">
        <v>33</v>
      </c>
      <c r="J307" s="23" t="s">
        <v>30</v>
      </c>
      <c r="K307" s="4" t="s">
        <v>43</v>
      </c>
      <c r="L307" s="23" t="s">
        <v>31</v>
      </c>
    </row>
    <row r="308" spans="1:12" x14ac:dyDescent="0.25">
      <c r="A308" s="12" t="s">
        <v>530</v>
      </c>
      <c r="B308" s="3" t="s">
        <v>531</v>
      </c>
      <c r="C308" s="4" t="s">
        <v>145</v>
      </c>
      <c r="D308" s="50">
        <v>901300859</v>
      </c>
      <c r="E308" s="3" t="s">
        <v>29</v>
      </c>
      <c r="F308" s="3" t="s">
        <v>532</v>
      </c>
      <c r="G308" s="4" t="s">
        <v>29</v>
      </c>
      <c r="H308" s="4" t="s">
        <v>43</v>
      </c>
      <c r="I308" s="23" t="s">
        <v>31</v>
      </c>
      <c r="J308" s="23" t="s">
        <v>30</v>
      </c>
      <c r="K308" s="4" t="s">
        <v>43</v>
      </c>
      <c r="L308" s="23" t="s">
        <v>31</v>
      </c>
    </row>
    <row r="309" spans="1:12" x14ac:dyDescent="0.25">
      <c r="A309" s="12" t="s">
        <v>530</v>
      </c>
      <c r="B309" s="3" t="s">
        <v>531</v>
      </c>
      <c r="C309" s="12" t="s">
        <v>190</v>
      </c>
      <c r="D309" s="3" t="s">
        <v>94</v>
      </c>
      <c r="E309" s="3" t="s">
        <v>29</v>
      </c>
      <c r="F309" s="3" t="s">
        <v>532</v>
      </c>
      <c r="G309" s="4" t="s">
        <v>30</v>
      </c>
      <c r="H309" s="4" t="s">
        <v>708</v>
      </c>
      <c r="I309" s="23" t="s">
        <v>33</v>
      </c>
      <c r="J309" s="23" t="s">
        <v>30</v>
      </c>
      <c r="K309" s="4" t="s">
        <v>43</v>
      </c>
      <c r="L309" s="23" t="s">
        <v>31</v>
      </c>
    </row>
    <row r="310" spans="1:12" x14ac:dyDescent="0.25">
      <c r="A310" s="12" t="s">
        <v>533</v>
      </c>
      <c r="B310" s="3" t="s">
        <v>534</v>
      </c>
      <c r="C310" s="4" t="s">
        <v>145</v>
      </c>
      <c r="D310" s="50">
        <v>901396364</v>
      </c>
      <c r="E310" s="3" t="s">
        <v>29</v>
      </c>
      <c r="F310" s="3" t="s">
        <v>535</v>
      </c>
      <c r="G310" s="4" t="s">
        <v>29</v>
      </c>
      <c r="H310" s="4" t="s">
        <v>43</v>
      </c>
      <c r="I310" s="23" t="s">
        <v>31</v>
      </c>
      <c r="J310" s="23" t="s">
        <v>30</v>
      </c>
      <c r="K310" s="4" t="s">
        <v>43</v>
      </c>
      <c r="L310" s="23" t="s">
        <v>31</v>
      </c>
    </row>
    <row r="311" spans="1:12" x14ac:dyDescent="0.25">
      <c r="A311" s="12" t="s">
        <v>533</v>
      </c>
      <c r="B311" s="3" t="s">
        <v>534</v>
      </c>
      <c r="C311" s="12" t="s">
        <v>190</v>
      </c>
      <c r="D311" s="3" t="s">
        <v>94</v>
      </c>
      <c r="E311" s="3" t="s">
        <v>29</v>
      </c>
      <c r="F311" s="3" t="s">
        <v>535</v>
      </c>
      <c r="G311" s="4" t="s">
        <v>30</v>
      </c>
      <c r="H311" s="4" t="s">
        <v>708</v>
      </c>
      <c r="I311" s="23" t="s">
        <v>33</v>
      </c>
      <c r="J311" s="23" t="s">
        <v>30</v>
      </c>
      <c r="K311" s="4" t="s">
        <v>43</v>
      </c>
      <c r="L311" s="23" t="s">
        <v>31</v>
      </c>
    </row>
    <row r="312" spans="1:12" ht="30" x14ac:dyDescent="0.25">
      <c r="A312" s="12" t="s">
        <v>536</v>
      </c>
      <c r="B312" s="3" t="s">
        <v>676</v>
      </c>
      <c r="C312" s="4" t="s">
        <v>538</v>
      </c>
      <c r="D312" s="50">
        <v>901452070</v>
      </c>
      <c r="E312" s="3" t="s">
        <v>29</v>
      </c>
      <c r="F312" s="3" t="s">
        <v>537</v>
      </c>
      <c r="G312" s="4" t="s">
        <v>30</v>
      </c>
      <c r="H312" s="4" t="s">
        <v>708</v>
      </c>
      <c r="I312" s="23" t="s">
        <v>33</v>
      </c>
      <c r="J312" s="23" t="s">
        <v>30</v>
      </c>
      <c r="K312" s="4" t="s">
        <v>43</v>
      </c>
      <c r="L312" s="23" t="s">
        <v>31</v>
      </c>
    </row>
    <row r="313" spans="1:12" x14ac:dyDescent="0.25">
      <c r="A313" s="12" t="s">
        <v>536</v>
      </c>
      <c r="B313" s="3" t="s">
        <v>676</v>
      </c>
      <c r="C313" s="12" t="s">
        <v>539</v>
      </c>
      <c r="D313" s="50">
        <v>901452081</v>
      </c>
      <c r="E313" s="3" t="s">
        <v>29</v>
      </c>
      <c r="F313" s="3" t="s">
        <v>537</v>
      </c>
      <c r="G313" s="4" t="s">
        <v>30</v>
      </c>
      <c r="H313" s="4" t="s">
        <v>708</v>
      </c>
      <c r="I313" s="23" t="s">
        <v>33</v>
      </c>
      <c r="J313" s="23" t="s">
        <v>30</v>
      </c>
      <c r="K313" s="4" t="s">
        <v>43</v>
      </c>
      <c r="L313" s="23" t="s">
        <v>31</v>
      </c>
    </row>
    <row r="314" spans="1:12" x14ac:dyDescent="0.25">
      <c r="A314" s="12" t="s">
        <v>536</v>
      </c>
      <c r="B314" s="3" t="s">
        <v>676</v>
      </c>
      <c r="C314" s="12" t="s">
        <v>540</v>
      </c>
      <c r="D314" s="50">
        <v>901452082</v>
      </c>
      <c r="E314" s="3" t="s">
        <v>29</v>
      </c>
      <c r="F314" s="3" t="s">
        <v>537</v>
      </c>
      <c r="G314" s="4" t="s">
        <v>30</v>
      </c>
      <c r="H314" s="4" t="s">
        <v>708</v>
      </c>
      <c r="I314" s="23" t="s">
        <v>33</v>
      </c>
      <c r="J314" s="23" t="s">
        <v>30</v>
      </c>
      <c r="K314" s="4" t="s">
        <v>43</v>
      </c>
      <c r="L314" s="23" t="s">
        <v>31</v>
      </c>
    </row>
    <row r="315" spans="1:12" x14ac:dyDescent="0.25">
      <c r="A315" s="12" t="s">
        <v>536</v>
      </c>
      <c r="B315" s="3" t="s">
        <v>676</v>
      </c>
      <c r="C315" s="12" t="s">
        <v>541</v>
      </c>
      <c r="D315" s="50">
        <v>901452087</v>
      </c>
      <c r="E315" s="3" t="s">
        <v>29</v>
      </c>
      <c r="F315" s="3" t="s">
        <v>537</v>
      </c>
      <c r="G315" s="4" t="s">
        <v>30</v>
      </c>
      <c r="H315" s="4" t="s">
        <v>708</v>
      </c>
      <c r="I315" s="23" t="s">
        <v>33</v>
      </c>
      <c r="J315" s="23" t="s">
        <v>30</v>
      </c>
      <c r="K315" s="4" t="s">
        <v>43</v>
      </c>
      <c r="L315" s="23" t="s">
        <v>31</v>
      </c>
    </row>
    <row r="316" spans="1:12" x14ac:dyDescent="0.25">
      <c r="A316" s="12" t="s">
        <v>536</v>
      </c>
      <c r="B316" s="3" t="s">
        <v>676</v>
      </c>
      <c r="C316" s="12" t="s">
        <v>542</v>
      </c>
      <c r="D316" s="50">
        <v>901452088</v>
      </c>
      <c r="E316" s="3" t="s">
        <v>29</v>
      </c>
      <c r="F316" s="3" t="s">
        <v>537</v>
      </c>
      <c r="G316" s="4" t="s">
        <v>30</v>
      </c>
      <c r="H316" s="4" t="s">
        <v>708</v>
      </c>
      <c r="I316" s="23" t="s">
        <v>33</v>
      </c>
      <c r="J316" s="23" t="s">
        <v>30</v>
      </c>
      <c r="K316" s="4" t="s">
        <v>43</v>
      </c>
      <c r="L316" s="23" t="s">
        <v>31</v>
      </c>
    </row>
    <row r="317" spans="1:12" x14ac:dyDescent="0.25">
      <c r="A317" s="12" t="s">
        <v>536</v>
      </c>
      <c r="B317" s="3" t="s">
        <v>676</v>
      </c>
      <c r="C317" s="12" t="s">
        <v>543</v>
      </c>
      <c r="D317" s="50">
        <v>901452089</v>
      </c>
      <c r="E317" s="3" t="s">
        <v>29</v>
      </c>
      <c r="F317" s="3" t="s">
        <v>537</v>
      </c>
      <c r="G317" s="4" t="s">
        <v>30</v>
      </c>
      <c r="H317" s="4" t="s">
        <v>708</v>
      </c>
      <c r="I317" s="23" t="s">
        <v>33</v>
      </c>
      <c r="J317" s="23" t="s">
        <v>30</v>
      </c>
      <c r="K317" s="4" t="s">
        <v>43</v>
      </c>
      <c r="L317" s="23" t="s">
        <v>31</v>
      </c>
    </row>
    <row r="318" spans="1:12" x14ac:dyDescent="0.25">
      <c r="A318" s="12" t="s">
        <v>536</v>
      </c>
      <c r="B318" s="3" t="s">
        <v>676</v>
      </c>
      <c r="C318" s="12" t="s">
        <v>544</v>
      </c>
      <c r="D318" s="50">
        <v>901452090</v>
      </c>
      <c r="E318" s="3" t="s">
        <v>29</v>
      </c>
      <c r="F318" s="3" t="s">
        <v>537</v>
      </c>
      <c r="G318" s="4" t="s">
        <v>30</v>
      </c>
      <c r="H318" s="4" t="s">
        <v>708</v>
      </c>
      <c r="I318" s="23" t="s">
        <v>33</v>
      </c>
      <c r="J318" s="23" t="s">
        <v>30</v>
      </c>
      <c r="K318" s="4" t="s">
        <v>43</v>
      </c>
      <c r="L318" s="23" t="s">
        <v>31</v>
      </c>
    </row>
    <row r="319" spans="1:12" x14ac:dyDescent="0.25">
      <c r="A319" s="12" t="s">
        <v>536</v>
      </c>
      <c r="B319" s="3" t="s">
        <v>676</v>
      </c>
      <c r="C319" s="12" t="s">
        <v>545</v>
      </c>
      <c r="D319" s="50">
        <v>901452091</v>
      </c>
      <c r="E319" s="3" t="s">
        <v>29</v>
      </c>
      <c r="F319" s="3" t="s">
        <v>537</v>
      </c>
      <c r="G319" s="4" t="s">
        <v>30</v>
      </c>
      <c r="H319" s="4" t="s">
        <v>708</v>
      </c>
      <c r="I319" s="23" t="s">
        <v>33</v>
      </c>
      <c r="J319" s="23" t="s">
        <v>30</v>
      </c>
      <c r="K319" s="4" t="s">
        <v>43</v>
      </c>
      <c r="L319" s="23" t="s">
        <v>31</v>
      </c>
    </row>
    <row r="320" spans="1:12" x14ac:dyDescent="0.25">
      <c r="A320" s="12" t="s">
        <v>536</v>
      </c>
      <c r="B320" s="3" t="s">
        <v>676</v>
      </c>
      <c r="C320" s="12" t="s">
        <v>546</v>
      </c>
      <c r="D320" s="50">
        <v>901452076</v>
      </c>
      <c r="E320" s="3" t="s">
        <v>29</v>
      </c>
      <c r="F320" s="3" t="s">
        <v>537</v>
      </c>
      <c r="G320" s="4" t="s">
        <v>30</v>
      </c>
      <c r="H320" s="4" t="s">
        <v>708</v>
      </c>
      <c r="I320" s="23" t="s">
        <v>33</v>
      </c>
      <c r="J320" s="23" t="s">
        <v>30</v>
      </c>
      <c r="K320" s="4" t="s">
        <v>43</v>
      </c>
      <c r="L320" s="23" t="s">
        <v>31</v>
      </c>
    </row>
    <row r="321" spans="1:12" x14ac:dyDescent="0.25">
      <c r="A321" s="12" t="s">
        <v>536</v>
      </c>
      <c r="B321" s="3" t="s">
        <v>676</v>
      </c>
      <c r="C321" s="12" t="s">
        <v>547</v>
      </c>
      <c r="D321" s="50">
        <v>901452080</v>
      </c>
      <c r="E321" s="3" t="s">
        <v>29</v>
      </c>
      <c r="F321" s="3" t="s">
        <v>537</v>
      </c>
      <c r="G321" s="4" t="s">
        <v>30</v>
      </c>
      <c r="H321" s="4" t="s">
        <v>708</v>
      </c>
      <c r="I321" s="23" t="s">
        <v>33</v>
      </c>
      <c r="J321" s="23" t="s">
        <v>30</v>
      </c>
      <c r="K321" s="4" t="s">
        <v>43</v>
      </c>
      <c r="L321" s="23" t="s">
        <v>31</v>
      </c>
    </row>
    <row r="322" spans="1:12" x14ac:dyDescent="0.25">
      <c r="A322" s="12" t="s">
        <v>536</v>
      </c>
      <c r="B322" s="3" t="s">
        <v>676</v>
      </c>
      <c r="C322" s="12" t="s">
        <v>548</v>
      </c>
      <c r="D322" s="50">
        <v>901445458</v>
      </c>
      <c r="E322" s="3" t="s">
        <v>29</v>
      </c>
      <c r="F322" s="3" t="s">
        <v>537</v>
      </c>
      <c r="G322" s="4" t="s">
        <v>30</v>
      </c>
      <c r="H322" s="4" t="s">
        <v>708</v>
      </c>
      <c r="I322" s="23" t="s">
        <v>33</v>
      </c>
      <c r="J322" s="23" t="s">
        <v>30</v>
      </c>
      <c r="K322" s="4" t="s">
        <v>43</v>
      </c>
      <c r="L322" s="23" t="s">
        <v>31</v>
      </c>
    </row>
    <row r="323" spans="1:12" x14ac:dyDescent="0.25">
      <c r="A323" s="12" t="s">
        <v>536</v>
      </c>
      <c r="B323" s="3" t="s">
        <v>676</v>
      </c>
      <c r="C323" s="12" t="s">
        <v>549</v>
      </c>
      <c r="D323" s="50">
        <v>901451461</v>
      </c>
      <c r="E323" s="3" t="s">
        <v>29</v>
      </c>
      <c r="F323" s="3" t="s">
        <v>537</v>
      </c>
      <c r="G323" s="4" t="s">
        <v>29</v>
      </c>
      <c r="H323" s="4" t="s">
        <v>43</v>
      </c>
      <c r="I323" s="23" t="s">
        <v>31</v>
      </c>
      <c r="J323" s="23" t="s">
        <v>30</v>
      </c>
      <c r="K323" s="4" t="s">
        <v>43</v>
      </c>
      <c r="L323" s="23" t="s">
        <v>31</v>
      </c>
    </row>
    <row r="324" spans="1:12" ht="30" x14ac:dyDescent="0.25">
      <c r="A324" s="12" t="s">
        <v>536</v>
      </c>
      <c r="B324" s="3" t="s">
        <v>676</v>
      </c>
      <c r="C324" s="12" t="s">
        <v>72</v>
      </c>
      <c r="E324" s="3" t="s">
        <v>29</v>
      </c>
      <c r="F324" s="3" t="s">
        <v>537</v>
      </c>
      <c r="G324" s="4" t="s">
        <v>29</v>
      </c>
      <c r="H324" s="4" t="s">
        <v>43</v>
      </c>
      <c r="I324" s="23" t="s">
        <v>31</v>
      </c>
      <c r="J324" s="23" t="s">
        <v>30</v>
      </c>
      <c r="K324" s="4" t="s">
        <v>43</v>
      </c>
      <c r="L324" s="23" t="s">
        <v>31</v>
      </c>
    </row>
    <row r="325" spans="1:12" x14ac:dyDescent="0.25">
      <c r="A325" s="12" t="s">
        <v>536</v>
      </c>
      <c r="B325" s="3" t="s">
        <v>676</v>
      </c>
      <c r="C325" s="12" t="s">
        <v>550</v>
      </c>
      <c r="D325" s="50">
        <v>901450768</v>
      </c>
      <c r="E325" s="3" t="s">
        <v>29</v>
      </c>
      <c r="F325" s="3" t="s">
        <v>537</v>
      </c>
      <c r="G325" s="4" t="s">
        <v>29</v>
      </c>
      <c r="H325" s="4" t="s">
        <v>43</v>
      </c>
      <c r="I325" s="23" t="s">
        <v>31</v>
      </c>
      <c r="J325" s="23" t="s">
        <v>30</v>
      </c>
      <c r="K325" s="4" t="s">
        <v>43</v>
      </c>
      <c r="L325" s="23" t="s">
        <v>31</v>
      </c>
    </row>
    <row r="326" spans="1:12" ht="30" x14ac:dyDescent="0.25">
      <c r="A326" s="12" t="s">
        <v>551</v>
      </c>
      <c r="B326" s="3" t="s">
        <v>552</v>
      </c>
      <c r="C326" s="4" t="s">
        <v>107</v>
      </c>
      <c r="D326" s="3" t="s">
        <v>94</v>
      </c>
      <c r="E326" s="3" t="s">
        <v>29</v>
      </c>
      <c r="F326" s="3" t="s">
        <v>553</v>
      </c>
      <c r="G326" s="4" t="s">
        <v>43</v>
      </c>
      <c r="H326" s="4" t="s">
        <v>43</v>
      </c>
      <c r="I326" s="4" t="s">
        <v>43</v>
      </c>
      <c r="J326" s="4" t="s">
        <v>29</v>
      </c>
      <c r="K326" s="4" t="s">
        <v>698</v>
      </c>
      <c r="L326" s="23" t="s">
        <v>33</v>
      </c>
    </row>
    <row r="327" spans="1:12" x14ac:dyDescent="0.25">
      <c r="A327" s="12" t="s">
        <v>551</v>
      </c>
      <c r="B327" s="3" t="s">
        <v>552</v>
      </c>
      <c r="C327" s="12" t="s">
        <v>125</v>
      </c>
      <c r="D327" s="3" t="s">
        <v>94</v>
      </c>
      <c r="E327" s="3" t="s">
        <v>29</v>
      </c>
      <c r="F327" s="3" t="s">
        <v>553</v>
      </c>
      <c r="G327" s="4" t="s">
        <v>30</v>
      </c>
      <c r="H327" s="4" t="s">
        <v>708</v>
      </c>
      <c r="I327" s="23" t="s">
        <v>33</v>
      </c>
      <c r="J327" s="23" t="s">
        <v>30</v>
      </c>
      <c r="K327" s="4" t="s">
        <v>43</v>
      </c>
      <c r="L327" s="23" t="s">
        <v>31</v>
      </c>
    </row>
    <row r="328" spans="1:12" x14ac:dyDescent="0.25">
      <c r="A328" s="12" t="s">
        <v>557</v>
      </c>
      <c r="B328" s="13" t="s">
        <v>157</v>
      </c>
      <c r="C328" s="12" t="s">
        <v>262</v>
      </c>
      <c r="D328" s="3" t="s">
        <v>94</v>
      </c>
      <c r="E328" s="3" t="s">
        <v>29</v>
      </c>
      <c r="F328" s="4" t="s">
        <v>558</v>
      </c>
      <c r="G328" s="4" t="s">
        <v>30</v>
      </c>
      <c r="H328" s="4" t="s">
        <v>708</v>
      </c>
      <c r="I328" s="23" t="s">
        <v>33</v>
      </c>
      <c r="J328" s="23" t="s">
        <v>30</v>
      </c>
      <c r="K328" s="4" t="s">
        <v>43</v>
      </c>
      <c r="L328" s="23" t="s">
        <v>31</v>
      </c>
    </row>
    <row r="329" spans="1:12" ht="45" x14ac:dyDescent="0.25">
      <c r="A329" s="12" t="s">
        <v>559</v>
      </c>
      <c r="B329" s="13" t="s">
        <v>560</v>
      </c>
      <c r="C329" s="12" t="s">
        <v>562</v>
      </c>
      <c r="D329" s="3" t="s">
        <v>94</v>
      </c>
      <c r="E329" s="3" t="s">
        <v>29</v>
      </c>
      <c r="F329" s="3" t="s">
        <v>561</v>
      </c>
      <c r="G329" s="4" t="s">
        <v>30</v>
      </c>
      <c r="H329" s="4" t="s">
        <v>705</v>
      </c>
      <c r="I329" s="23" t="s">
        <v>32</v>
      </c>
      <c r="J329" s="23" t="s">
        <v>30</v>
      </c>
      <c r="K329" s="4" t="s">
        <v>43</v>
      </c>
      <c r="L329" s="23" t="s">
        <v>31</v>
      </c>
    </row>
    <row r="330" spans="1:12" ht="45" x14ac:dyDescent="0.25">
      <c r="A330" s="12" t="s">
        <v>559</v>
      </c>
      <c r="B330" s="13" t="s">
        <v>560</v>
      </c>
      <c r="C330" s="12" t="s">
        <v>74</v>
      </c>
      <c r="D330" s="3" t="s">
        <v>94</v>
      </c>
      <c r="E330" s="3" t="s">
        <v>29</v>
      </c>
      <c r="F330" s="3" t="s">
        <v>561</v>
      </c>
      <c r="G330" s="4" t="s">
        <v>30</v>
      </c>
      <c r="H330" s="4" t="s">
        <v>705</v>
      </c>
      <c r="I330" s="23" t="s">
        <v>32</v>
      </c>
      <c r="J330" s="23" t="s">
        <v>30</v>
      </c>
      <c r="K330" s="4" t="s">
        <v>43</v>
      </c>
      <c r="L330" s="23" t="s">
        <v>31</v>
      </c>
    </row>
    <row r="331" spans="1:12" ht="45" x14ac:dyDescent="0.25">
      <c r="A331" s="12" t="s">
        <v>559</v>
      </c>
      <c r="B331" s="13" t="s">
        <v>560</v>
      </c>
      <c r="C331" s="12" t="s">
        <v>563</v>
      </c>
      <c r="E331" s="3" t="s">
        <v>29</v>
      </c>
      <c r="F331" s="3" t="s">
        <v>561</v>
      </c>
      <c r="G331" s="4" t="s">
        <v>30</v>
      </c>
      <c r="H331" s="4" t="s">
        <v>705</v>
      </c>
      <c r="I331" s="23" t="s">
        <v>32</v>
      </c>
      <c r="J331" s="23" t="s">
        <v>30</v>
      </c>
      <c r="K331" s="4" t="s">
        <v>43</v>
      </c>
      <c r="L331" s="23" t="s">
        <v>31</v>
      </c>
    </row>
    <row r="332" spans="1:12" ht="45" x14ac:dyDescent="0.25">
      <c r="A332" s="12" t="s">
        <v>559</v>
      </c>
      <c r="B332" s="13" t="s">
        <v>560</v>
      </c>
      <c r="C332" s="12" t="s">
        <v>564</v>
      </c>
      <c r="D332" s="50">
        <v>901396980</v>
      </c>
      <c r="E332" s="3" t="s">
        <v>29</v>
      </c>
      <c r="F332" s="3" t="s">
        <v>561</v>
      </c>
      <c r="G332" s="4" t="s">
        <v>30</v>
      </c>
      <c r="H332" s="4" t="s">
        <v>705</v>
      </c>
      <c r="I332" s="23" t="s">
        <v>32</v>
      </c>
      <c r="J332" s="23" t="s">
        <v>30</v>
      </c>
      <c r="K332" s="4" t="s">
        <v>43</v>
      </c>
      <c r="L332" s="23" t="s">
        <v>31</v>
      </c>
    </row>
    <row r="333" spans="1:12" x14ac:dyDescent="0.25">
      <c r="A333" s="12" t="s">
        <v>565</v>
      </c>
      <c r="B333" s="13" t="s">
        <v>566</v>
      </c>
      <c r="C333" s="12" t="s">
        <v>562</v>
      </c>
      <c r="D333" s="50">
        <v>901130137</v>
      </c>
      <c r="E333" s="3" t="s">
        <v>29</v>
      </c>
      <c r="F333" s="3" t="s">
        <v>569</v>
      </c>
      <c r="G333" s="4" t="s">
        <v>30</v>
      </c>
      <c r="H333" s="4" t="s">
        <v>708</v>
      </c>
      <c r="I333" s="23" t="s">
        <v>33</v>
      </c>
      <c r="J333" s="23" t="s">
        <v>30</v>
      </c>
      <c r="K333" s="4" t="s">
        <v>43</v>
      </c>
      <c r="L333" s="23" t="s">
        <v>31</v>
      </c>
    </row>
    <row r="334" spans="1:12" x14ac:dyDescent="0.25">
      <c r="A334" s="12" t="s">
        <v>565</v>
      </c>
      <c r="B334" s="13" t="s">
        <v>566</v>
      </c>
      <c r="C334" s="12" t="s">
        <v>570</v>
      </c>
      <c r="E334" s="3" t="s">
        <v>29</v>
      </c>
      <c r="F334" s="3" t="s">
        <v>569</v>
      </c>
      <c r="G334" s="4" t="s">
        <v>29</v>
      </c>
      <c r="H334" s="4" t="s">
        <v>43</v>
      </c>
      <c r="I334" s="23" t="s">
        <v>31</v>
      </c>
      <c r="J334" s="23" t="s">
        <v>30</v>
      </c>
      <c r="K334" s="4" t="s">
        <v>43</v>
      </c>
      <c r="L334" s="23" t="s">
        <v>31</v>
      </c>
    </row>
    <row r="335" spans="1:12" x14ac:dyDescent="0.25">
      <c r="A335" s="12" t="s">
        <v>565</v>
      </c>
      <c r="B335" s="13" t="s">
        <v>566</v>
      </c>
      <c r="C335" s="12" t="s">
        <v>74</v>
      </c>
      <c r="D335" s="50">
        <v>901281053</v>
      </c>
      <c r="E335" s="3" t="s">
        <v>29</v>
      </c>
      <c r="F335" s="3" t="s">
        <v>569</v>
      </c>
      <c r="G335" s="4" t="s">
        <v>30</v>
      </c>
      <c r="H335" s="4" t="s">
        <v>708</v>
      </c>
      <c r="I335" s="23" t="s">
        <v>33</v>
      </c>
      <c r="J335" s="23" t="s">
        <v>30</v>
      </c>
      <c r="K335" s="4" t="s">
        <v>43</v>
      </c>
      <c r="L335" s="23" t="s">
        <v>31</v>
      </c>
    </row>
    <row r="336" spans="1:12" x14ac:dyDescent="0.25">
      <c r="A336" s="12" t="s">
        <v>567</v>
      </c>
      <c r="B336" s="3" t="s">
        <v>568</v>
      </c>
      <c r="C336" s="4" t="s">
        <v>564</v>
      </c>
      <c r="D336" s="3">
        <v>901042993</v>
      </c>
      <c r="E336" s="3" t="s">
        <v>29</v>
      </c>
      <c r="F336" s="3" t="s">
        <v>571</v>
      </c>
      <c r="G336" s="4" t="s">
        <v>30</v>
      </c>
      <c r="H336" s="4" t="s">
        <v>708</v>
      </c>
      <c r="I336" s="23" t="s">
        <v>33</v>
      </c>
      <c r="J336" s="23" t="s">
        <v>30</v>
      </c>
      <c r="K336" s="4" t="s">
        <v>43</v>
      </c>
      <c r="L336" s="23" t="s">
        <v>31</v>
      </c>
    </row>
    <row r="337" spans="1:12" ht="30" x14ac:dyDescent="0.25">
      <c r="A337" s="12" t="s">
        <v>572</v>
      </c>
      <c r="B337" s="13" t="s">
        <v>573</v>
      </c>
      <c r="C337" s="12" t="s">
        <v>575</v>
      </c>
      <c r="E337" s="3" t="s">
        <v>29</v>
      </c>
      <c r="F337" s="3" t="s">
        <v>574</v>
      </c>
      <c r="G337" s="4" t="s">
        <v>29</v>
      </c>
      <c r="H337" s="4" t="s">
        <v>43</v>
      </c>
      <c r="I337" s="23" t="s">
        <v>31</v>
      </c>
      <c r="J337" s="23" t="s">
        <v>30</v>
      </c>
      <c r="K337" s="4" t="s">
        <v>43</v>
      </c>
      <c r="L337" s="23" t="s">
        <v>31</v>
      </c>
    </row>
    <row r="338" spans="1:12" ht="30" x14ac:dyDescent="0.25">
      <c r="A338" s="12" t="s">
        <v>576</v>
      </c>
      <c r="B338" s="13" t="s">
        <v>577</v>
      </c>
      <c r="C338" s="12" t="s">
        <v>579</v>
      </c>
      <c r="E338" s="3" t="s">
        <v>29</v>
      </c>
      <c r="F338" s="3" t="s">
        <v>578</v>
      </c>
      <c r="G338" s="4" t="s">
        <v>43</v>
      </c>
      <c r="H338" s="4" t="s">
        <v>43</v>
      </c>
      <c r="I338" s="4" t="s">
        <v>43</v>
      </c>
      <c r="J338" s="4" t="s">
        <v>29</v>
      </c>
      <c r="K338" s="4" t="s">
        <v>698</v>
      </c>
      <c r="L338" s="23" t="s">
        <v>32</v>
      </c>
    </row>
    <row r="339" spans="1:12" ht="30" x14ac:dyDescent="0.25">
      <c r="A339" s="12" t="s">
        <v>580</v>
      </c>
      <c r="B339" s="13" t="s">
        <v>581</v>
      </c>
      <c r="C339" s="12" t="s">
        <v>579</v>
      </c>
      <c r="E339" s="3" t="s">
        <v>29</v>
      </c>
      <c r="F339" s="3" t="s">
        <v>582</v>
      </c>
      <c r="G339" s="4" t="s">
        <v>43</v>
      </c>
      <c r="H339" s="4" t="s">
        <v>43</v>
      </c>
      <c r="I339" s="4" t="s">
        <v>43</v>
      </c>
      <c r="J339" s="4" t="s">
        <v>29</v>
      </c>
      <c r="K339" s="4" t="s">
        <v>698</v>
      </c>
      <c r="L339" s="23" t="s">
        <v>32</v>
      </c>
    </row>
    <row r="340" spans="1:12" ht="60" x14ac:dyDescent="0.25">
      <c r="A340" s="12" t="s">
        <v>583</v>
      </c>
      <c r="B340" s="3" t="s">
        <v>584</v>
      </c>
      <c r="C340" s="4" t="s">
        <v>237</v>
      </c>
      <c r="D340" s="3" t="s">
        <v>94</v>
      </c>
      <c r="E340" s="3" t="s">
        <v>29</v>
      </c>
      <c r="F340" s="3" t="s">
        <v>585</v>
      </c>
      <c r="G340" s="4" t="s">
        <v>30</v>
      </c>
      <c r="H340" s="4" t="s">
        <v>708</v>
      </c>
      <c r="I340" s="23" t="s">
        <v>33</v>
      </c>
      <c r="J340" s="23" t="s">
        <v>30</v>
      </c>
      <c r="K340" s="4" t="s">
        <v>43</v>
      </c>
      <c r="L340" s="23" t="s">
        <v>31</v>
      </c>
    </row>
    <row r="341" spans="1:12" ht="60" x14ac:dyDescent="0.25">
      <c r="A341" s="12" t="s">
        <v>586</v>
      </c>
      <c r="B341" s="13" t="s">
        <v>584</v>
      </c>
      <c r="C341" s="12" t="s">
        <v>237</v>
      </c>
      <c r="D341" s="3" t="s">
        <v>94</v>
      </c>
      <c r="E341" s="3" t="s">
        <v>29</v>
      </c>
      <c r="F341" s="3" t="s">
        <v>587</v>
      </c>
      <c r="G341" s="4" t="s">
        <v>30</v>
      </c>
      <c r="H341" s="4" t="s">
        <v>708</v>
      </c>
      <c r="I341" s="23" t="s">
        <v>33</v>
      </c>
      <c r="J341" s="23" t="s">
        <v>30</v>
      </c>
      <c r="K341" s="4" t="s">
        <v>43</v>
      </c>
      <c r="L341" s="23" t="s">
        <v>31</v>
      </c>
    </row>
    <row r="342" spans="1:12" ht="60" x14ac:dyDescent="0.25">
      <c r="A342" s="12" t="s">
        <v>586</v>
      </c>
      <c r="B342" s="13" t="s">
        <v>584</v>
      </c>
      <c r="C342" s="12" t="s">
        <v>237</v>
      </c>
      <c r="D342" s="50">
        <v>901310005</v>
      </c>
      <c r="E342" s="3" t="s">
        <v>29</v>
      </c>
      <c r="F342" s="3" t="s">
        <v>587</v>
      </c>
      <c r="G342" s="4" t="s">
        <v>29</v>
      </c>
      <c r="H342" s="4" t="s">
        <v>43</v>
      </c>
      <c r="I342" s="23" t="s">
        <v>31</v>
      </c>
      <c r="J342" s="23" t="s">
        <v>30</v>
      </c>
      <c r="K342" s="4" t="s">
        <v>43</v>
      </c>
      <c r="L342" s="23" t="s">
        <v>31</v>
      </c>
    </row>
    <row r="343" spans="1:12" x14ac:dyDescent="0.25">
      <c r="A343" s="12" t="s">
        <v>588</v>
      </c>
      <c r="B343" s="13" t="s">
        <v>589</v>
      </c>
      <c r="C343" s="12" t="s">
        <v>145</v>
      </c>
      <c r="D343" s="3" t="s">
        <v>94</v>
      </c>
      <c r="E343" s="3" t="s">
        <v>29</v>
      </c>
      <c r="F343" s="3" t="s">
        <v>590</v>
      </c>
      <c r="G343" s="4" t="s">
        <v>30</v>
      </c>
      <c r="H343" s="4" t="s">
        <v>708</v>
      </c>
      <c r="I343" s="23" t="s">
        <v>33</v>
      </c>
      <c r="J343" s="23" t="s">
        <v>30</v>
      </c>
      <c r="K343" s="4" t="s">
        <v>43</v>
      </c>
      <c r="L343" s="23" t="s">
        <v>31</v>
      </c>
    </row>
    <row r="344" spans="1:12" ht="30" x14ac:dyDescent="0.25">
      <c r="A344" s="12" t="s">
        <v>588</v>
      </c>
      <c r="B344" s="13" t="s">
        <v>589</v>
      </c>
      <c r="C344" s="12" t="s">
        <v>591</v>
      </c>
      <c r="E344" s="3" t="s">
        <v>29</v>
      </c>
      <c r="F344" s="3" t="s">
        <v>590</v>
      </c>
      <c r="G344" s="4" t="s">
        <v>29</v>
      </c>
      <c r="H344" s="4" t="s">
        <v>43</v>
      </c>
      <c r="I344" s="23" t="s">
        <v>31</v>
      </c>
      <c r="J344" s="23" t="s">
        <v>30</v>
      </c>
      <c r="K344" s="4" t="s">
        <v>43</v>
      </c>
      <c r="L344" s="23" t="s">
        <v>31</v>
      </c>
    </row>
    <row r="345" spans="1:12" x14ac:dyDescent="0.25">
      <c r="A345" s="12" t="s">
        <v>592</v>
      </c>
      <c r="B345" s="13" t="s">
        <v>525</v>
      </c>
      <c r="C345" s="12" t="s">
        <v>125</v>
      </c>
      <c r="D345" s="3" t="s">
        <v>94</v>
      </c>
      <c r="E345" s="3" t="s">
        <v>29</v>
      </c>
      <c r="F345" s="14" t="s">
        <v>593</v>
      </c>
      <c r="G345" s="4" t="s">
        <v>30</v>
      </c>
      <c r="H345" s="4" t="s">
        <v>708</v>
      </c>
      <c r="I345" s="23" t="s">
        <v>33</v>
      </c>
      <c r="J345" s="23" t="s">
        <v>30</v>
      </c>
      <c r="K345" s="4" t="s">
        <v>43</v>
      </c>
      <c r="L345" s="23" t="s">
        <v>31</v>
      </c>
    </row>
    <row r="346" spans="1:12" x14ac:dyDescent="0.25">
      <c r="A346" s="12" t="s">
        <v>592</v>
      </c>
      <c r="B346" s="13" t="s">
        <v>525</v>
      </c>
      <c r="C346" s="12" t="s">
        <v>594</v>
      </c>
      <c r="D346" s="50">
        <v>901472696</v>
      </c>
      <c r="E346" s="3" t="s">
        <v>29</v>
      </c>
      <c r="F346" s="14" t="s">
        <v>593</v>
      </c>
      <c r="G346" s="4" t="s">
        <v>30</v>
      </c>
      <c r="H346" s="4" t="s">
        <v>708</v>
      </c>
      <c r="I346" s="23" t="s">
        <v>33</v>
      </c>
      <c r="J346" s="23" t="s">
        <v>30</v>
      </c>
      <c r="K346" s="4" t="s">
        <v>43</v>
      </c>
      <c r="L346" s="23" t="s">
        <v>31</v>
      </c>
    </row>
    <row r="347" spans="1:12" x14ac:dyDescent="0.25">
      <c r="A347" s="12" t="s">
        <v>592</v>
      </c>
      <c r="B347" s="13" t="s">
        <v>525</v>
      </c>
      <c r="C347" s="12" t="s">
        <v>595</v>
      </c>
      <c r="D347" s="50">
        <v>901472697</v>
      </c>
      <c r="E347" s="3" t="s">
        <v>29</v>
      </c>
      <c r="F347" s="14" t="s">
        <v>593</v>
      </c>
      <c r="G347" s="4" t="s">
        <v>30</v>
      </c>
      <c r="H347" s="4" t="s">
        <v>708</v>
      </c>
      <c r="I347" s="23" t="s">
        <v>33</v>
      </c>
      <c r="J347" s="23" t="s">
        <v>30</v>
      </c>
      <c r="K347" s="4" t="s">
        <v>43</v>
      </c>
      <c r="L347" s="23" t="s">
        <v>31</v>
      </c>
    </row>
    <row r="348" spans="1:12" x14ac:dyDescent="0.25">
      <c r="A348" s="12" t="s">
        <v>592</v>
      </c>
      <c r="B348" s="13" t="s">
        <v>525</v>
      </c>
      <c r="C348" s="12" t="s">
        <v>596</v>
      </c>
      <c r="D348" s="50">
        <v>901472699</v>
      </c>
      <c r="E348" s="3" t="s">
        <v>29</v>
      </c>
      <c r="F348" s="14" t="s">
        <v>593</v>
      </c>
      <c r="G348" s="4" t="s">
        <v>30</v>
      </c>
      <c r="H348" s="4" t="s">
        <v>708</v>
      </c>
      <c r="I348" s="23" t="s">
        <v>33</v>
      </c>
      <c r="J348" s="23" t="s">
        <v>30</v>
      </c>
      <c r="K348" s="4" t="s">
        <v>43</v>
      </c>
      <c r="L348" s="23" t="s">
        <v>31</v>
      </c>
    </row>
    <row r="349" spans="1:12" x14ac:dyDescent="0.25">
      <c r="A349" s="12" t="s">
        <v>592</v>
      </c>
      <c r="B349" s="13" t="s">
        <v>525</v>
      </c>
      <c r="C349" s="12" t="s">
        <v>597</v>
      </c>
      <c r="D349" s="50">
        <v>901472780</v>
      </c>
      <c r="E349" s="3" t="s">
        <v>29</v>
      </c>
      <c r="F349" s="14" t="s">
        <v>593</v>
      </c>
      <c r="G349" s="4" t="s">
        <v>30</v>
      </c>
      <c r="H349" s="4" t="s">
        <v>708</v>
      </c>
      <c r="I349" s="23" t="s">
        <v>33</v>
      </c>
      <c r="J349" s="23" t="s">
        <v>30</v>
      </c>
      <c r="K349" s="4" t="s">
        <v>43</v>
      </c>
      <c r="L349" s="23" t="s">
        <v>31</v>
      </c>
    </row>
    <row r="350" spans="1:12" x14ac:dyDescent="0.25">
      <c r="A350" s="12" t="s">
        <v>592</v>
      </c>
      <c r="B350" s="13" t="s">
        <v>525</v>
      </c>
      <c r="C350" s="12" t="s">
        <v>598</v>
      </c>
      <c r="D350" s="50">
        <v>901472781</v>
      </c>
      <c r="E350" s="3" t="s">
        <v>29</v>
      </c>
      <c r="F350" s="14" t="s">
        <v>593</v>
      </c>
      <c r="G350" s="4" t="s">
        <v>30</v>
      </c>
      <c r="H350" s="4" t="s">
        <v>708</v>
      </c>
      <c r="I350" s="23" t="s">
        <v>33</v>
      </c>
      <c r="J350" s="23" t="s">
        <v>30</v>
      </c>
      <c r="K350" s="4" t="s">
        <v>43</v>
      </c>
      <c r="L350" s="23" t="s">
        <v>31</v>
      </c>
    </row>
    <row r="351" spans="1:12" x14ac:dyDescent="0.25">
      <c r="A351" s="12" t="s">
        <v>592</v>
      </c>
      <c r="B351" s="13" t="s">
        <v>525</v>
      </c>
      <c r="C351" s="12" t="s">
        <v>599</v>
      </c>
      <c r="D351" s="50">
        <v>901472782</v>
      </c>
      <c r="E351" s="3" t="s">
        <v>29</v>
      </c>
      <c r="F351" s="14" t="s">
        <v>593</v>
      </c>
      <c r="G351" s="4" t="s">
        <v>30</v>
      </c>
      <c r="H351" s="4" t="s">
        <v>708</v>
      </c>
      <c r="I351" s="23" t="s">
        <v>33</v>
      </c>
      <c r="J351" s="23" t="s">
        <v>30</v>
      </c>
      <c r="K351" s="4" t="s">
        <v>43</v>
      </c>
      <c r="L351" s="23" t="s">
        <v>31</v>
      </c>
    </row>
    <row r="352" spans="1:12" x14ac:dyDescent="0.25">
      <c r="A352" s="12" t="s">
        <v>592</v>
      </c>
      <c r="B352" s="13" t="s">
        <v>525</v>
      </c>
      <c r="C352" s="12" t="s">
        <v>600</v>
      </c>
      <c r="D352" s="50">
        <v>901500728</v>
      </c>
      <c r="E352" s="3" t="s">
        <v>29</v>
      </c>
      <c r="F352" s="14" t="s">
        <v>593</v>
      </c>
      <c r="G352" s="4" t="s">
        <v>30</v>
      </c>
      <c r="H352" s="4" t="s">
        <v>708</v>
      </c>
      <c r="I352" s="23" t="s">
        <v>33</v>
      </c>
      <c r="J352" s="23" t="s">
        <v>30</v>
      </c>
      <c r="K352" s="4" t="s">
        <v>43</v>
      </c>
      <c r="L352" s="23" t="s">
        <v>31</v>
      </c>
    </row>
    <row r="353" spans="1:12" ht="75" x14ac:dyDescent="0.25">
      <c r="A353" s="12" t="s">
        <v>592</v>
      </c>
      <c r="B353" s="13" t="s">
        <v>525</v>
      </c>
      <c r="C353" s="12" t="s">
        <v>601</v>
      </c>
      <c r="D353" s="50">
        <v>901500732</v>
      </c>
      <c r="E353" s="3" t="s">
        <v>29</v>
      </c>
      <c r="F353" s="14" t="s">
        <v>593</v>
      </c>
      <c r="G353" s="4" t="s">
        <v>29</v>
      </c>
      <c r="H353" s="4" t="s">
        <v>43</v>
      </c>
      <c r="I353" s="23" t="s">
        <v>31</v>
      </c>
      <c r="J353" s="4" t="s">
        <v>29</v>
      </c>
      <c r="K353" s="4" t="s">
        <v>709</v>
      </c>
      <c r="L353" s="4" t="s">
        <v>32</v>
      </c>
    </row>
    <row r="354" spans="1:12" ht="75" x14ac:dyDescent="0.25">
      <c r="A354" s="12" t="s">
        <v>602</v>
      </c>
      <c r="B354" s="13" t="s">
        <v>525</v>
      </c>
      <c r="C354" s="12" t="s">
        <v>604</v>
      </c>
      <c r="D354" s="50">
        <v>901085001</v>
      </c>
      <c r="E354" s="3" t="s">
        <v>29</v>
      </c>
      <c r="F354" s="3" t="s">
        <v>603</v>
      </c>
      <c r="G354" s="4" t="s">
        <v>29</v>
      </c>
      <c r="H354" s="4" t="s">
        <v>43</v>
      </c>
      <c r="I354" s="23" t="s">
        <v>31</v>
      </c>
      <c r="J354" s="4" t="s">
        <v>29</v>
      </c>
      <c r="K354" s="4" t="s">
        <v>709</v>
      </c>
      <c r="L354" s="4" t="s">
        <v>32</v>
      </c>
    </row>
    <row r="355" spans="1:12" x14ac:dyDescent="0.25">
      <c r="A355" s="12" t="s">
        <v>602</v>
      </c>
      <c r="B355" s="13" t="s">
        <v>525</v>
      </c>
      <c r="C355" s="12" t="s">
        <v>605</v>
      </c>
      <c r="D355" s="50">
        <v>901454006</v>
      </c>
      <c r="E355" s="3" t="s">
        <v>29</v>
      </c>
      <c r="F355" s="3" t="s">
        <v>603</v>
      </c>
      <c r="G355" s="4" t="s">
        <v>30</v>
      </c>
      <c r="H355" s="4" t="s">
        <v>708</v>
      </c>
      <c r="I355" s="23" t="s">
        <v>33</v>
      </c>
      <c r="J355" s="23" t="s">
        <v>30</v>
      </c>
      <c r="K355" s="4" t="s">
        <v>43</v>
      </c>
      <c r="L355" s="23" t="s">
        <v>31</v>
      </c>
    </row>
    <row r="356" spans="1:12" x14ac:dyDescent="0.25">
      <c r="A356" s="12" t="s">
        <v>602</v>
      </c>
      <c r="B356" s="13" t="s">
        <v>525</v>
      </c>
      <c r="C356" s="12" t="s">
        <v>606</v>
      </c>
      <c r="D356" s="50">
        <v>901454007</v>
      </c>
      <c r="E356" s="3" t="s">
        <v>29</v>
      </c>
      <c r="F356" s="3" t="s">
        <v>603</v>
      </c>
      <c r="G356" s="4" t="s">
        <v>30</v>
      </c>
      <c r="H356" s="4" t="s">
        <v>708</v>
      </c>
      <c r="I356" s="23" t="s">
        <v>33</v>
      </c>
      <c r="J356" s="23" t="s">
        <v>30</v>
      </c>
      <c r="K356" s="4" t="s">
        <v>43</v>
      </c>
      <c r="L356" s="23" t="s">
        <v>31</v>
      </c>
    </row>
    <row r="357" spans="1:12" x14ac:dyDescent="0.25">
      <c r="A357" s="12" t="s">
        <v>602</v>
      </c>
      <c r="B357" s="13" t="s">
        <v>525</v>
      </c>
      <c r="C357" s="12" t="s">
        <v>607</v>
      </c>
      <c r="D357" s="50">
        <v>901454008</v>
      </c>
      <c r="E357" s="3" t="s">
        <v>29</v>
      </c>
      <c r="F357" s="3" t="s">
        <v>603</v>
      </c>
      <c r="G357" s="4" t="s">
        <v>30</v>
      </c>
      <c r="H357" s="4" t="s">
        <v>708</v>
      </c>
      <c r="I357" s="23" t="s">
        <v>33</v>
      </c>
      <c r="J357" s="23" t="s">
        <v>30</v>
      </c>
      <c r="K357" s="4" t="s">
        <v>43</v>
      </c>
      <c r="L357" s="23" t="s">
        <v>31</v>
      </c>
    </row>
    <row r="358" spans="1:12" x14ac:dyDescent="0.25">
      <c r="A358" s="12" t="s">
        <v>602</v>
      </c>
      <c r="B358" s="13" t="s">
        <v>525</v>
      </c>
      <c r="C358" s="12" t="s">
        <v>608</v>
      </c>
      <c r="D358" s="50">
        <v>901454009</v>
      </c>
      <c r="E358" s="3" t="s">
        <v>29</v>
      </c>
      <c r="F358" s="3" t="s">
        <v>603</v>
      </c>
      <c r="G358" s="4" t="s">
        <v>30</v>
      </c>
      <c r="H358" s="4" t="s">
        <v>708</v>
      </c>
      <c r="I358" s="23" t="s">
        <v>33</v>
      </c>
      <c r="J358" s="23" t="s">
        <v>30</v>
      </c>
      <c r="K358" s="4" t="s">
        <v>43</v>
      </c>
      <c r="L358" s="23" t="s">
        <v>31</v>
      </c>
    </row>
    <row r="359" spans="1:12" x14ac:dyDescent="0.25">
      <c r="A359" s="12" t="s">
        <v>602</v>
      </c>
      <c r="B359" s="13" t="s">
        <v>525</v>
      </c>
      <c r="C359" s="12" t="s">
        <v>609</v>
      </c>
      <c r="D359" s="50">
        <v>901454010</v>
      </c>
      <c r="E359" s="3" t="s">
        <v>29</v>
      </c>
      <c r="F359" s="3" t="s">
        <v>603</v>
      </c>
      <c r="G359" s="4" t="s">
        <v>30</v>
      </c>
      <c r="H359" s="4" t="s">
        <v>708</v>
      </c>
      <c r="I359" s="23" t="s">
        <v>33</v>
      </c>
      <c r="J359" s="23" t="s">
        <v>30</v>
      </c>
      <c r="K359" s="4" t="s">
        <v>43</v>
      </c>
      <c r="L359" s="23" t="s">
        <v>31</v>
      </c>
    </row>
    <row r="360" spans="1:12" x14ac:dyDescent="0.25">
      <c r="A360" s="12" t="s">
        <v>602</v>
      </c>
      <c r="B360" s="13" t="s">
        <v>525</v>
      </c>
      <c r="C360" s="12" t="s">
        <v>610</v>
      </c>
      <c r="D360" s="50">
        <v>901454011</v>
      </c>
      <c r="E360" s="3" t="s">
        <v>29</v>
      </c>
      <c r="F360" s="3" t="s">
        <v>603</v>
      </c>
      <c r="G360" s="4" t="s">
        <v>30</v>
      </c>
      <c r="H360" s="4" t="s">
        <v>708</v>
      </c>
      <c r="I360" s="23" t="s">
        <v>33</v>
      </c>
      <c r="J360" s="23" t="s">
        <v>30</v>
      </c>
      <c r="K360" s="4" t="s">
        <v>43</v>
      </c>
      <c r="L360" s="23" t="s">
        <v>31</v>
      </c>
    </row>
    <row r="361" spans="1:12" x14ac:dyDescent="0.25">
      <c r="A361" s="12" t="s">
        <v>602</v>
      </c>
      <c r="B361" s="13" t="s">
        <v>525</v>
      </c>
      <c r="C361" s="12" t="s">
        <v>611</v>
      </c>
      <c r="D361" s="50">
        <v>901454012</v>
      </c>
      <c r="E361" s="3" t="s">
        <v>29</v>
      </c>
      <c r="F361" s="3" t="s">
        <v>603</v>
      </c>
      <c r="G361" s="4" t="s">
        <v>30</v>
      </c>
      <c r="H361" s="4" t="s">
        <v>708</v>
      </c>
      <c r="I361" s="23" t="s">
        <v>33</v>
      </c>
      <c r="J361" s="23" t="s">
        <v>30</v>
      </c>
      <c r="K361" s="4" t="s">
        <v>43</v>
      </c>
      <c r="L361" s="23" t="s">
        <v>31</v>
      </c>
    </row>
    <row r="362" spans="1:12" x14ac:dyDescent="0.25">
      <c r="A362" s="12" t="s">
        <v>602</v>
      </c>
      <c r="B362" s="13" t="s">
        <v>525</v>
      </c>
      <c r="C362" s="12" t="s">
        <v>612</v>
      </c>
      <c r="D362" s="50">
        <v>901454013</v>
      </c>
      <c r="E362" s="3" t="s">
        <v>29</v>
      </c>
      <c r="F362" s="3" t="s">
        <v>603</v>
      </c>
      <c r="G362" s="4" t="s">
        <v>30</v>
      </c>
      <c r="H362" s="4" t="s">
        <v>708</v>
      </c>
      <c r="I362" s="23" t="s">
        <v>33</v>
      </c>
      <c r="J362" s="23" t="s">
        <v>30</v>
      </c>
      <c r="K362" s="4" t="s">
        <v>43</v>
      </c>
      <c r="L362" s="23" t="s">
        <v>31</v>
      </c>
    </row>
    <row r="363" spans="1:12" x14ac:dyDescent="0.25">
      <c r="A363" s="12" t="s">
        <v>602</v>
      </c>
      <c r="B363" s="13" t="s">
        <v>525</v>
      </c>
      <c r="C363" s="12" t="s">
        <v>613</v>
      </c>
      <c r="D363" s="50">
        <v>901454014</v>
      </c>
      <c r="E363" s="3" t="s">
        <v>29</v>
      </c>
      <c r="F363" s="3" t="s">
        <v>603</v>
      </c>
      <c r="G363" s="4" t="s">
        <v>30</v>
      </c>
      <c r="H363" s="4" t="s">
        <v>708</v>
      </c>
      <c r="I363" s="23" t="s">
        <v>33</v>
      </c>
      <c r="J363" s="23" t="s">
        <v>30</v>
      </c>
      <c r="K363" s="4" t="s">
        <v>43</v>
      </c>
      <c r="L363" s="23" t="s">
        <v>31</v>
      </c>
    </row>
    <row r="364" spans="1:12" x14ac:dyDescent="0.25">
      <c r="A364" s="12" t="s">
        <v>602</v>
      </c>
      <c r="B364" s="13" t="s">
        <v>525</v>
      </c>
      <c r="C364" s="12" t="s">
        <v>614</v>
      </c>
      <c r="D364" s="50">
        <v>901454015</v>
      </c>
      <c r="E364" s="3" t="s">
        <v>29</v>
      </c>
      <c r="F364" s="3" t="s">
        <v>603</v>
      </c>
      <c r="G364" s="4" t="s">
        <v>30</v>
      </c>
      <c r="H364" s="4" t="s">
        <v>708</v>
      </c>
      <c r="I364" s="23" t="s">
        <v>33</v>
      </c>
      <c r="J364" s="23" t="s">
        <v>30</v>
      </c>
      <c r="K364" s="4" t="s">
        <v>43</v>
      </c>
      <c r="L364" s="23" t="s">
        <v>31</v>
      </c>
    </row>
    <row r="365" spans="1:12" x14ac:dyDescent="0.25">
      <c r="A365" s="12" t="s">
        <v>602</v>
      </c>
      <c r="B365" s="13" t="s">
        <v>525</v>
      </c>
      <c r="C365" s="12" t="s">
        <v>615</v>
      </c>
      <c r="D365" s="50">
        <v>901454016</v>
      </c>
      <c r="E365" s="3" t="s">
        <v>29</v>
      </c>
      <c r="F365" s="3" t="s">
        <v>603</v>
      </c>
      <c r="G365" s="4" t="s">
        <v>30</v>
      </c>
      <c r="H365" s="4" t="s">
        <v>708</v>
      </c>
      <c r="I365" s="23" t="s">
        <v>33</v>
      </c>
      <c r="J365" s="23" t="s">
        <v>30</v>
      </c>
      <c r="K365" s="4" t="s">
        <v>43</v>
      </c>
      <c r="L365" s="23" t="s">
        <v>31</v>
      </c>
    </row>
    <row r="366" spans="1:12" x14ac:dyDescent="0.25">
      <c r="A366" s="12" t="s">
        <v>602</v>
      </c>
      <c r="B366" s="13" t="s">
        <v>525</v>
      </c>
      <c r="C366" s="12" t="s">
        <v>616</v>
      </c>
      <c r="D366" s="50">
        <v>901454017</v>
      </c>
      <c r="E366" s="3" t="s">
        <v>29</v>
      </c>
      <c r="F366" s="3" t="s">
        <v>603</v>
      </c>
      <c r="G366" s="4" t="s">
        <v>30</v>
      </c>
      <c r="H366" s="4" t="s">
        <v>708</v>
      </c>
      <c r="I366" s="23" t="s">
        <v>33</v>
      </c>
      <c r="J366" s="23" t="s">
        <v>30</v>
      </c>
      <c r="K366" s="4" t="s">
        <v>43</v>
      </c>
      <c r="L366" s="23" t="s">
        <v>31</v>
      </c>
    </row>
    <row r="367" spans="1:12" x14ac:dyDescent="0.25">
      <c r="A367" s="12" t="s">
        <v>602</v>
      </c>
      <c r="B367" s="13" t="s">
        <v>525</v>
      </c>
      <c r="C367" s="12" t="s">
        <v>617</v>
      </c>
      <c r="D367" s="50">
        <v>901454018</v>
      </c>
      <c r="E367" s="3" t="s">
        <v>29</v>
      </c>
      <c r="F367" s="3" t="s">
        <v>603</v>
      </c>
      <c r="G367" s="4" t="s">
        <v>30</v>
      </c>
      <c r="H367" s="4" t="s">
        <v>708</v>
      </c>
      <c r="I367" s="23" t="s">
        <v>33</v>
      </c>
      <c r="J367" s="23" t="s">
        <v>30</v>
      </c>
      <c r="K367" s="4" t="s">
        <v>43</v>
      </c>
      <c r="L367" s="23" t="s">
        <v>31</v>
      </c>
    </row>
    <row r="368" spans="1:12" x14ac:dyDescent="0.25">
      <c r="A368" s="12" t="s">
        <v>602</v>
      </c>
      <c r="B368" s="13" t="s">
        <v>525</v>
      </c>
      <c r="C368" s="12" t="s">
        <v>618</v>
      </c>
      <c r="D368" s="50">
        <v>901454019</v>
      </c>
      <c r="E368" s="3" t="s">
        <v>29</v>
      </c>
      <c r="F368" s="3" t="s">
        <v>603</v>
      </c>
      <c r="G368" s="4" t="s">
        <v>30</v>
      </c>
      <c r="H368" s="4" t="s">
        <v>708</v>
      </c>
      <c r="I368" s="23" t="s">
        <v>33</v>
      </c>
      <c r="J368" s="23" t="s">
        <v>30</v>
      </c>
      <c r="K368" s="4" t="s">
        <v>43</v>
      </c>
      <c r="L368" s="23" t="s">
        <v>31</v>
      </c>
    </row>
    <row r="369" spans="1:12" x14ac:dyDescent="0.25">
      <c r="A369" s="12" t="s">
        <v>602</v>
      </c>
      <c r="B369" s="13" t="s">
        <v>525</v>
      </c>
      <c r="C369" s="12" t="s">
        <v>619</v>
      </c>
      <c r="D369" s="50">
        <v>901504153</v>
      </c>
      <c r="E369" s="3" t="s">
        <v>29</v>
      </c>
      <c r="F369" s="3" t="s">
        <v>603</v>
      </c>
      <c r="G369" s="4" t="s">
        <v>30</v>
      </c>
      <c r="H369" s="4" t="s">
        <v>708</v>
      </c>
      <c r="I369" s="23" t="s">
        <v>33</v>
      </c>
      <c r="J369" s="23" t="s">
        <v>30</v>
      </c>
      <c r="K369" s="4" t="s">
        <v>43</v>
      </c>
      <c r="L369" s="23" t="s">
        <v>31</v>
      </c>
    </row>
    <row r="370" spans="1:12" x14ac:dyDescent="0.25">
      <c r="A370" s="12" t="s">
        <v>602</v>
      </c>
      <c r="B370" s="13" t="s">
        <v>525</v>
      </c>
      <c r="C370" s="12" t="s">
        <v>256</v>
      </c>
      <c r="E370" s="3" t="s">
        <v>29</v>
      </c>
      <c r="F370" s="3" t="s">
        <v>603</v>
      </c>
      <c r="G370" s="4" t="s">
        <v>30</v>
      </c>
      <c r="H370" s="4" t="s">
        <v>708</v>
      </c>
      <c r="I370" s="23" t="s">
        <v>33</v>
      </c>
      <c r="J370" s="23" t="s">
        <v>30</v>
      </c>
      <c r="K370" s="4" t="s">
        <v>43</v>
      </c>
      <c r="L370" s="23" t="s">
        <v>31</v>
      </c>
    </row>
    <row r="371" spans="1:12" ht="75" x14ac:dyDescent="0.25">
      <c r="A371" s="12" t="s">
        <v>602</v>
      </c>
      <c r="B371" s="13" t="s">
        <v>525</v>
      </c>
      <c r="C371" s="12" t="s">
        <v>463</v>
      </c>
      <c r="D371" s="50">
        <v>901300349</v>
      </c>
      <c r="E371" s="3" t="s">
        <v>29</v>
      </c>
      <c r="F371" s="3" t="s">
        <v>603</v>
      </c>
      <c r="G371" s="4" t="s">
        <v>29</v>
      </c>
      <c r="H371" s="4" t="s">
        <v>43</v>
      </c>
      <c r="I371" s="23" t="s">
        <v>31</v>
      </c>
      <c r="J371" s="4" t="s">
        <v>29</v>
      </c>
      <c r="K371" s="4" t="s">
        <v>709</v>
      </c>
      <c r="L371" s="4" t="s">
        <v>32</v>
      </c>
    </row>
    <row r="372" spans="1:12" ht="30" x14ac:dyDescent="0.25">
      <c r="A372" s="12" t="s">
        <v>620</v>
      </c>
      <c r="B372" s="4" t="s">
        <v>621</v>
      </c>
      <c r="C372" s="4" t="s">
        <v>623</v>
      </c>
      <c r="E372" s="3" t="s">
        <v>29</v>
      </c>
      <c r="F372" s="3" t="s">
        <v>622</v>
      </c>
      <c r="G372" s="4" t="s">
        <v>29</v>
      </c>
      <c r="H372" s="4" t="s">
        <v>43</v>
      </c>
      <c r="I372" s="23" t="s">
        <v>31</v>
      </c>
      <c r="J372" s="23" t="s">
        <v>30</v>
      </c>
      <c r="K372" s="4" t="s">
        <v>43</v>
      </c>
      <c r="L372" s="23" t="s">
        <v>31</v>
      </c>
    </row>
    <row r="373" spans="1:12" x14ac:dyDescent="0.25">
      <c r="A373" s="12" t="s">
        <v>620</v>
      </c>
      <c r="B373" s="4" t="s">
        <v>621</v>
      </c>
      <c r="C373" s="12" t="s">
        <v>624</v>
      </c>
      <c r="D373" s="50">
        <v>901465088</v>
      </c>
      <c r="E373" s="3" t="s">
        <v>29</v>
      </c>
      <c r="F373" s="3" t="s">
        <v>622</v>
      </c>
      <c r="G373" s="4" t="s">
        <v>29</v>
      </c>
      <c r="H373" s="4" t="s">
        <v>43</v>
      </c>
      <c r="I373" s="23" t="s">
        <v>31</v>
      </c>
      <c r="J373" s="23" t="s">
        <v>30</v>
      </c>
      <c r="K373" s="4" t="s">
        <v>43</v>
      </c>
      <c r="L373" s="23" t="s">
        <v>31</v>
      </c>
    </row>
    <row r="374" spans="1:12" x14ac:dyDescent="0.25">
      <c r="A374" s="12" t="s">
        <v>620</v>
      </c>
      <c r="B374" s="4" t="s">
        <v>621</v>
      </c>
      <c r="C374" s="12" t="s">
        <v>625</v>
      </c>
      <c r="D374" s="50">
        <v>901465090</v>
      </c>
      <c r="E374" s="3" t="s">
        <v>29</v>
      </c>
      <c r="F374" s="3" t="s">
        <v>622</v>
      </c>
      <c r="G374" s="4" t="s">
        <v>29</v>
      </c>
      <c r="H374" s="4" t="s">
        <v>43</v>
      </c>
      <c r="I374" s="23" t="s">
        <v>31</v>
      </c>
      <c r="J374" s="23" t="s">
        <v>30</v>
      </c>
      <c r="K374" s="4" t="s">
        <v>43</v>
      </c>
      <c r="L374" s="23" t="s">
        <v>31</v>
      </c>
    </row>
    <row r="375" spans="1:12" x14ac:dyDescent="0.25">
      <c r="A375" s="12" t="s">
        <v>620</v>
      </c>
      <c r="B375" s="4" t="s">
        <v>621</v>
      </c>
      <c r="C375" s="12" t="s">
        <v>626</v>
      </c>
      <c r="D375" s="50">
        <v>901465089</v>
      </c>
      <c r="E375" s="3" t="s">
        <v>29</v>
      </c>
      <c r="F375" s="3" t="s">
        <v>622</v>
      </c>
      <c r="G375" s="4" t="s">
        <v>29</v>
      </c>
      <c r="H375" s="4" t="s">
        <v>43</v>
      </c>
      <c r="I375" s="23" t="s">
        <v>31</v>
      </c>
      <c r="J375" s="23" t="s">
        <v>30</v>
      </c>
      <c r="K375" s="4" t="s">
        <v>43</v>
      </c>
      <c r="L375" s="23" t="s">
        <v>31</v>
      </c>
    </row>
    <row r="376" spans="1:12" x14ac:dyDescent="0.25">
      <c r="A376" s="12" t="s">
        <v>620</v>
      </c>
      <c r="B376" s="4" t="s">
        <v>621</v>
      </c>
      <c r="C376" s="12" t="s">
        <v>125</v>
      </c>
      <c r="D376" s="3" t="s">
        <v>94</v>
      </c>
      <c r="E376" s="3" t="s">
        <v>29</v>
      </c>
      <c r="F376" s="3" t="s">
        <v>622</v>
      </c>
      <c r="G376" s="4" t="s">
        <v>29</v>
      </c>
      <c r="H376" s="4" t="s">
        <v>43</v>
      </c>
      <c r="I376" s="23" t="s">
        <v>31</v>
      </c>
      <c r="J376" s="23" t="s">
        <v>30</v>
      </c>
      <c r="K376" s="4" t="s">
        <v>43</v>
      </c>
      <c r="L376" s="23" t="s">
        <v>31</v>
      </c>
    </row>
    <row r="377" spans="1:12" x14ac:dyDescent="0.25">
      <c r="A377" s="12" t="s">
        <v>628</v>
      </c>
      <c r="B377" s="13" t="s">
        <v>627</v>
      </c>
      <c r="C377" s="12" t="s">
        <v>125</v>
      </c>
      <c r="D377" s="3" t="s">
        <v>94</v>
      </c>
      <c r="E377" s="3" t="s">
        <v>29</v>
      </c>
      <c r="F377" s="4" t="s">
        <v>629</v>
      </c>
      <c r="G377" s="4" t="s">
        <v>29</v>
      </c>
      <c r="H377" s="4" t="s">
        <v>43</v>
      </c>
      <c r="I377" s="23" t="s">
        <v>31</v>
      </c>
      <c r="J377" s="23" t="s">
        <v>30</v>
      </c>
      <c r="K377" s="4" t="s">
        <v>43</v>
      </c>
      <c r="L377" s="23" t="s">
        <v>31</v>
      </c>
    </row>
    <row r="378" spans="1:12" ht="30" x14ac:dyDescent="0.25">
      <c r="A378" s="12" t="s">
        <v>630</v>
      </c>
      <c r="C378" s="12" t="s">
        <v>632</v>
      </c>
      <c r="D378" s="4"/>
      <c r="E378" s="3" t="s">
        <v>29</v>
      </c>
      <c r="F378" s="14" t="s">
        <v>631</v>
      </c>
      <c r="G378" s="4" t="s">
        <v>29</v>
      </c>
      <c r="H378" s="4" t="s">
        <v>43</v>
      </c>
      <c r="I378" s="23" t="s">
        <v>31</v>
      </c>
      <c r="J378" s="23" t="s">
        <v>30</v>
      </c>
      <c r="K378" s="4" t="s">
        <v>43</v>
      </c>
      <c r="L378" s="23" t="s">
        <v>31</v>
      </c>
    </row>
    <row r="379" spans="1:12" x14ac:dyDescent="0.25">
      <c r="A379" s="12" t="s">
        <v>630</v>
      </c>
      <c r="C379" s="12" t="s">
        <v>125</v>
      </c>
      <c r="D379" s="50">
        <v>901396731</v>
      </c>
      <c r="E379" s="3" t="s">
        <v>29</v>
      </c>
      <c r="F379" s="14" t="s">
        <v>631</v>
      </c>
      <c r="G379" s="4" t="s">
        <v>29</v>
      </c>
      <c r="H379" s="4" t="s">
        <v>43</v>
      </c>
      <c r="I379" s="23" t="s">
        <v>31</v>
      </c>
      <c r="J379" s="23" t="s">
        <v>30</v>
      </c>
      <c r="K379" s="4" t="s">
        <v>43</v>
      </c>
      <c r="L379" s="23" t="s">
        <v>31</v>
      </c>
    </row>
    <row r="380" spans="1:12" x14ac:dyDescent="0.25">
      <c r="A380" s="12" t="s">
        <v>630</v>
      </c>
      <c r="C380" s="12" t="s">
        <v>633</v>
      </c>
      <c r="D380" s="50">
        <v>901469811</v>
      </c>
      <c r="E380" s="3" t="s">
        <v>29</v>
      </c>
      <c r="F380" s="14" t="s">
        <v>631</v>
      </c>
      <c r="G380" s="4" t="s">
        <v>29</v>
      </c>
      <c r="H380" s="4" t="s">
        <v>43</v>
      </c>
      <c r="I380" s="23" t="s">
        <v>31</v>
      </c>
      <c r="J380" s="23" t="s">
        <v>30</v>
      </c>
      <c r="K380" s="4" t="s">
        <v>43</v>
      </c>
      <c r="L380" s="23" t="s">
        <v>31</v>
      </c>
    </row>
    <row r="381" spans="1:12" x14ac:dyDescent="0.25">
      <c r="A381" s="12" t="s">
        <v>630</v>
      </c>
      <c r="C381" s="12" t="s">
        <v>634</v>
      </c>
      <c r="D381" s="50">
        <v>901500640</v>
      </c>
      <c r="E381" s="3" t="s">
        <v>29</v>
      </c>
      <c r="F381" s="14" t="s">
        <v>631</v>
      </c>
      <c r="G381" s="4" t="s">
        <v>29</v>
      </c>
      <c r="H381" s="4" t="s">
        <v>43</v>
      </c>
      <c r="I381" s="23" t="s">
        <v>31</v>
      </c>
      <c r="J381" s="23" t="s">
        <v>30</v>
      </c>
      <c r="K381" s="4" t="s">
        <v>43</v>
      </c>
      <c r="L381" s="23" t="s">
        <v>31</v>
      </c>
    </row>
    <row r="382" spans="1:12" x14ac:dyDescent="0.25">
      <c r="A382" s="12" t="s">
        <v>630</v>
      </c>
      <c r="C382" s="12" t="s">
        <v>635</v>
      </c>
      <c r="D382" s="50">
        <v>901500641</v>
      </c>
      <c r="E382" s="3" t="s">
        <v>29</v>
      </c>
      <c r="F382" s="14" t="s">
        <v>631</v>
      </c>
      <c r="G382" s="4" t="s">
        <v>29</v>
      </c>
      <c r="H382" s="4" t="s">
        <v>43</v>
      </c>
      <c r="I382" s="23" t="s">
        <v>31</v>
      </c>
      <c r="J382" s="23" t="s">
        <v>30</v>
      </c>
      <c r="K382" s="4" t="s">
        <v>43</v>
      </c>
      <c r="L382" s="23" t="s">
        <v>31</v>
      </c>
    </row>
    <row r="383" spans="1:12" ht="30" x14ac:dyDescent="0.25">
      <c r="A383" s="12" t="s">
        <v>636</v>
      </c>
      <c r="C383" s="12" t="s">
        <v>638</v>
      </c>
      <c r="D383" s="49">
        <v>901168382</v>
      </c>
      <c r="E383" s="3" t="s">
        <v>29</v>
      </c>
      <c r="F383" s="14" t="s">
        <v>637</v>
      </c>
      <c r="G383" s="4" t="s">
        <v>29</v>
      </c>
      <c r="H383" s="4" t="s">
        <v>43</v>
      </c>
      <c r="I383" s="23" t="s">
        <v>31</v>
      </c>
      <c r="J383" s="23" t="s">
        <v>30</v>
      </c>
      <c r="K383" s="4" t="s">
        <v>43</v>
      </c>
      <c r="L383" s="23" t="s">
        <v>31</v>
      </c>
    </row>
    <row r="384" spans="1:12" ht="30" x14ac:dyDescent="0.25">
      <c r="A384" s="12" t="s">
        <v>636</v>
      </c>
      <c r="C384" s="12" t="s">
        <v>639</v>
      </c>
      <c r="D384" s="50">
        <v>901370581</v>
      </c>
      <c r="E384" s="3" t="s">
        <v>29</v>
      </c>
      <c r="F384" s="14" t="s">
        <v>637</v>
      </c>
      <c r="G384" s="4" t="s">
        <v>29</v>
      </c>
      <c r="H384" s="4" t="s">
        <v>43</v>
      </c>
      <c r="I384" s="23" t="s">
        <v>31</v>
      </c>
      <c r="J384" s="23" t="s">
        <v>30</v>
      </c>
      <c r="K384" s="4" t="s">
        <v>43</v>
      </c>
      <c r="L384" s="23" t="s">
        <v>31</v>
      </c>
    </row>
    <row r="385" spans="1:12" ht="30" x14ac:dyDescent="0.25">
      <c r="A385" s="12" t="s">
        <v>636</v>
      </c>
      <c r="B385" s="13" t="s">
        <v>706</v>
      </c>
      <c r="C385" s="12" t="s">
        <v>640</v>
      </c>
      <c r="D385" s="3" t="s">
        <v>94</v>
      </c>
      <c r="E385" s="3" t="s">
        <v>29</v>
      </c>
      <c r="F385" s="14" t="s">
        <v>637</v>
      </c>
      <c r="G385" s="4" t="s">
        <v>29</v>
      </c>
      <c r="H385" s="4" t="s">
        <v>43</v>
      </c>
      <c r="I385" s="23" t="s">
        <v>31</v>
      </c>
      <c r="J385" s="23" t="s">
        <v>30</v>
      </c>
      <c r="K385" s="4" t="s">
        <v>43</v>
      </c>
      <c r="L385" s="23" t="s">
        <v>31</v>
      </c>
    </row>
    <row r="386" spans="1:12" ht="30" x14ac:dyDescent="0.25">
      <c r="A386" s="12" t="s">
        <v>636</v>
      </c>
      <c r="C386" s="12" t="s">
        <v>254</v>
      </c>
      <c r="D386" s="3" t="s">
        <v>94</v>
      </c>
      <c r="E386" s="3" t="s">
        <v>29</v>
      </c>
      <c r="F386" s="14" t="s">
        <v>637</v>
      </c>
      <c r="G386" s="4" t="s">
        <v>29</v>
      </c>
      <c r="H386" s="4" t="s">
        <v>43</v>
      </c>
      <c r="I386" s="23" t="s">
        <v>31</v>
      </c>
      <c r="J386" s="23" t="s">
        <v>30</v>
      </c>
      <c r="K386" s="4" t="s">
        <v>43</v>
      </c>
      <c r="L386" s="23" t="s">
        <v>31</v>
      </c>
    </row>
    <row r="387" spans="1:12" ht="30" x14ac:dyDescent="0.25">
      <c r="A387" s="12" t="s">
        <v>636</v>
      </c>
      <c r="C387" s="12" t="s">
        <v>641</v>
      </c>
      <c r="E387" s="3" t="s">
        <v>29</v>
      </c>
      <c r="F387" s="14" t="s">
        <v>637</v>
      </c>
      <c r="G387" s="4" t="s">
        <v>29</v>
      </c>
      <c r="H387" s="4" t="s">
        <v>43</v>
      </c>
      <c r="I387" s="23" t="s">
        <v>31</v>
      </c>
      <c r="J387" s="23" t="s">
        <v>30</v>
      </c>
      <c r="K387" s="4" t="s">
        <v>43</v>
      </c>
      <c r="L387" s="23" t="s">
        <v>31</v>
      </c>
    </row>
    <row r="388" spans="1:12" ht="30" x14ac:dyDescent="0.25">
      <c r="A388" s="12" t="s">
        <v>636</v>
      </c>
      <c r="C388" s="12" t="s">
        <v>642</v>
      </c>
      <c r="D388" s="50">
        <v>901503849</v>
      </c>
      <c r="E388" s="3" t="s">
        <v>29</v>
      </c>
      <c r="F388" s="14" t="s">
        <v>637</v>
      </c>
      <c r="G388" s="4" t="s">
        <v>29</v>
      </c>
      <c r="H388" s="4" t="s">
        <v>43</v>
      </c>
      <c r="I388" s="23" t="s">
        <v>31</v>
      </c>
      <c r="J388" s="23" t="s">
        <v>30</v>
      </c>
      <c r="K388" s="4" t="s">
        <v>43</v>
      </c>
      <c r="L388" s="23" t="s">
        <v>31</v>
      </c>
    </row>
    <row r="389" spans="1:12" x14ac:dyDescent="0.25">
      <c r="A389" s="12" t="s">
        <v>643</v>
      </c>
      <c r="B389" s="13" t="s">
        <v>644</v>
      </c>
      <c r="C389" s="12" t="s">
        <v>89</v>
      </c>
      <c r="D389" s="4">
        <v>901432315</v>
      </c>
      <c r="E389" s="3" t="s">
        <v>29</v>
      </c>
      <c r="F389" s="14" t="s">
        <v>645</v>
      </c>
      <c r="G389" s="4" t="s">
        <v>29</v>
      </c>
      <c r="H389" s="4" t="s">
        <v>43</v>
      </c>
      <c r="I389" s="23" t="s">
        <v>31</v>
      </c>
      <c r="J389" s="23" t="s">
        <v>30</v>
      </c>
      <c r="K389" s="4" t="s">
        <v>43</v>
      </c>
      <c r="L389" s="23" t="s">
        <v>31</v>
      </c>
    </row>
    <row r="390" spans="1:12" ht="30" x14ac:dyDescent="0.25">
      <c r="A390" s="12" t="s">
        <v>646</v>
      </c>
      <c r="B390" s="13" t="s">
        <v>647</v>
      </c>
      <c r="C390" s="12" t="s">
        <v>649</v>
      </c>
      <c r="D390" s="4"/>
      <c r="E390" s="3" t="s">
        <v>29</v>
      </c>
      <c r="F390" s="14" t="s">
        <v>648</v>
      </c>
      <c r="G390" s="4" t="s">
        <v>29</v>
      </c>
      <c r="H390" s="4" t="s">
        <v>43</v>
      </c>
      <c r="I390" s="23" t="s">
        <v>31</v>
      </c>
      <c r="J390" s="23" t="s">
        <v>30</v>
      </c>
      <c r="K390" s="4" t="s">
        <v>43</v>
      </c>
      <c r="L390" s="23" t="s">
        <v>31</v>
      </c>
    </row>
    <row r="391" spans="1:12" x14ac:dyDescent="0.25">
      <c r="A391" s="12" t="s">
        <v>646</v>
      </c>
      <c r="B391" s="13" t="s">
        <v>647</v>
      </c>
      <c r="C391" s="12" t="s">
        <v>89</v>
      </c>
      <c r="D391" s="50">
        <v>901432318</v>
      </c>
      <c r="E391" s="3" t="s">
        <v>29</v>
      </c>
      <c r="F391" s="14" t="s">
        <v>648</v>
      </c>
      <c r="G391" s="4" t="s">
        <v>30</v>
      </c>
      <c r="H391" s="4" t="s">
        <v>708</v>
      </c>
      <c r="I391" s="23" t="s">
        <v>33</v>
      </c>
      <c r="J391" s="23" t="s">
        <v>30</v>
      </c>
      <c r="K391" s="4" t="s">
        <v>43</v>
      </c>
      <c r="L391" s="23" t="s">
        <v>31</v>
      </c>
    </row>
    <row r="392" spans="1:12" ht="30" x14ac:dyDescent="0.25">
      <c r="A392" s="12" t="s">
        <v>650</v>
      </c>
      <c r="B392" s="13" t="s">
        <v>651</v>
      </c>
      <c r="C392" s="12" t="s">
        <v>73</v>
      </c>
      <c r="D392" s="4" t="s">
        <v>94</v>
      </c>
      <c r="E392" s="3" t="s">
        <v>29</v>
      </c>
      <c r="F392" s="14" t="s">
        <v>652</v>
      </c>
      <c r="G392" s="4" t="s">
        <v>30</v>
      </c>
      <c r="H392" s="4" t="s">
        <v>708</v>
      </c>
      <c r="I392" s="23" t="s">
        <v>33</v>
      </c>
      <c r="J392" s="23" t="s">
        <v>30</v>
      </c>
      <c r="K392" s="4" t="s">
        <v>43</v>
      </c>
      <c r="L392" s="23" t="s">
        <v>31</v>
      </c>
    </row>
    <row r="393" spans="1:12" ht="30" x14ac:dyDescent="0.25">
      <c r="A393" s="12" t="s">
        <v>653</v>
      </c>
      <c r="B393" s="13" t="s">
        <v>654</v>
      </c>
      <c r="C393" s="12" t="s">
        <v>254</v>
      </c>
      <c r="D393" s="4" t="s">
        <v>94</v>
      </c>
      <c r="E393" s="3" t="s">
        <v>29</v>
      </c>
      <c r="F393" s="14" t="s">
        <v>655</v>
      </c>
      <c r="G393" s="4" t="s">
        <v>30</v>
      </c>
      <c r="H393" s="4" t="s">
        <v>708</v>
      </c>
      <c r="I393" s="23" t="s">
        <v>33</v>
      </c>
      <c r="J393" s="23" t="s">
        <v>30</v>
      </c>
      <c r="K393" s="4" t="s">
        <v>43</v>
      </c>
      <c r="L393" s="23" t="s">
        <v>31</v>
      </c>
    </row>
    <row r="394" spans="1:12" x14ac:dyDescent="0.25">
      <c r="A394" s="12" t="s">
        <v>656</v>
      </c>
      <c r="B394" s="13" t="s">
        <v>657</v>
      </c>
      <c r="C394" s="12" t="s">
        <v>107</v>
      </c>
      <c r="D394" s="4">
        <v>901212057</v>
      </c>
      <c r="E394" s="3" t="s">
        <v>29</v>
      </c>
      <c r="F394" s="14" t="s">
        <v>658</v>
      </c>
      <c r="G394" s="4" t="s">
        <v>29</v>
      </c>
      <c r="H394" s="4" t="s">
        <v>43</v>
      </c>
      <c r="I394" s="23" t="s">
        <v>31</v>
      </c>
      <c r="J394" s="23" t="s">
        <v>30</v>
      </c>
      <c r="K394" s="4" t="s">
        <v>43</v>
      </c>
      <c r="L394" s="23" t="s">
        <v>31</v>
      </c>
    </row>
    <row r="395" spans="1:12" x14ac:dyDescent="0.25">
      <c r="A395" s="12" t="s">
        <v>659</v>
      </c>
      <c r="B395" s="13" t="s">
        <v>657</v>
      </c>
      <c r="C395" s="12" t="s">
        <v>107</v>
      </c>
      <c r="D395" s="4">
        <v>901212058</v>
      </c>
      <c r="E395" s="3" t="s">
        <v>29</v>
      </c>
      <c r="F395" s="14" t="s">
        <v>660</v>
      </c>
      <c r="G395" s="4" t="s">
        <v>29</v>
      </c>
      <c r="H395" s="4" t="s">
        <v>43</v>
      </c>
      <c r="I395" s="23" t="s">
        <v>31</v>
      </c>
      <c r="J395" s="23" t="s">
        <v>30</v>
      </c>
      <c r="K395" s="4" t="s">
        <v>43</v>
      </c>
      <c r="L395" s="23" t="s">
        <v>31</v>
      </c>
    </row>
    <row r="396" spans="1:12" x14ac:dyDescent="0.25">
      <c r="A396" s="12" t="s">
        <v>661</v>
      </c>
      <c r="B396" s="13" t="s">
        <v>657</v>
      </c>
      <c r="C396" s="12" t="s">
        <v>107</v>
      </c>
      <c r="D396" s="4">
        <v>901212059</v>
      </c>
      <c r="E396" s="3" t="s">
        <v>29</v>
      </c>
      <c r="F396" s="14" t="s">
        <v>662</v>
      </c>
      <c r="G396" s="4" t="s">
        <v>29</v>
      </c>
      <c r="H396" s="4" t="s">
        <v>43</v>
      </c>
      <c r="I396" s="23" t="s">
        <v>31</v>
      </c>
      <c r="J396" s="23" t="s">
        <v>30</v>
      </c>
      <c r="K396" s="4" t="s">
        <v>43</v>
      </c>
      <c r="L396" s="23" t="s">
        <v>31</v>
      </c>
    </row>
    <row r="397" spans="1:12" ht="30" x14ac:dyDescent="0.25">
      <c r="A397" s="12" t="s">
        <v>663</v>
      </c>
      <c r="B397" s="13" t="s">
        <v>664</v>
      </c>
      <c r="C397" s="12" t="s">
        <v>125</v>
      </c>
      <c r="D397" s="4" t="s">
        <v>94</v>
      </c>
      <c r="E397" s="3" t="s">
        <v>29</v>
      </c>
      <c r="F397" s="14" t="s">
        <v>665</v>
      </c>
      <c r="G397" s="4" t="s">
        <v>29</v>
      </c>
      <c r="H397" s="4" t="s">
        <v>43</v>
      </c>
      <c r="I397" s="23" t="s">
        <v>31</v>
      </c>
      <c r="J397" s="23" t="s">
        <v>30</v>
      </c>
      <c r="K397" s="4" t="s">
        <v>43</v>
      </c>
      <c r="L397" s="23" t="s">
        <v>31</v>
      </c>
    </row>
    <row r="398" spans="1:12" ht="45" x14ac:dyDescent="0.25">
      <c r="A398" s="12" t="s">
        <v>309</v>
      </c>
      <c r="B398" s="3" t="s">
        <v>307</v>
      </c>
      <c r="C398" s="12" t="s">
        <v>668</v>
      </c>
      <c r="D398" s="51">
        <v>901537928</v>
      </c>
      <c r="E398" s="4" t="s">
        <v>30</v>
      </c>
      <c r="F398" s="14" t="s">
        <v>277</v>
      </c>
      <c r="G398" s="4" t="s">
        <v>29</v>
      </c>
      <c r="H398" s="4" t="s">
        <v>43</v>
      </c>
      <c r="I398" s="23" t="s">
        <v>31</v>
      </c>
      <c r="J398" s="4" t="s">
        <v>29</v>
      </c>
      <c r="K398" s="4" t="s">
        <v>699</v>
      </c>
      <c r="L398" s="4" t="s">
        <v>33</v>
      </c>
    </row>
    <row r="399" spans="1:12" ht="45" x14ac:dyDescent="0.25">
      <c r="A399" s="12" t="s">
        <v>309</v>
      </c>
      <c r="B399" s="3" t="s">
        <v>307</v>
      </c>
      <c r="C399" s="12" t="s">
        <v>669</v>
      </c>
      <c r="D399" s="51">
        <v>901537927</v>
      </c>
      <c r="E399" s="4" t="s">
        <v>30</v>
      </c>
      <c r="F399" s="14" t="s">
        <v>277</v>
      </c>
      <c r="G399" s="4" t="s">
        <v>29</v>
      </c>
      <c r="H399" s="4" t="s">
        <v>43</v>
      </c>
      <c r="I399" s="23" t="s">
        <v>31</v>
      </c>
      <c r="J399" s="4" t="s">
        <v>29</v>
      </c>
      <c r="K399" s="4" t="s">
        <v>699</v>
      </c>
      <c r="L399" s="4" t="s">
        <v>33</v>
      </c>
    </row>
    <row r="400" spans="1:12" ht="45" x14ac:dyDescent="0.25">
      <c r="A400" s="12" t="s">
        <v>555</v>
      </c>
      <c r="B400" s="13" t="s">
        <v>149</v>
      </c>
      <c r="C400" s="12" t="s">
        <v>107</v>
      </c>
      <c r="D400" s="50">
        <v>901542918</v>
      </c>
      <c r="E400" s="4" t="s">
        <v>30</v>
      </c>
      <c r="F400" s="14" t="s">
        <v>556</v>
      </c>
      <c r="G400" s="4" t="s">
        <v>29</v>
      </c>
      <c r="H400" s="4" t="s">
        <v>43</v>
      </c>
      <c r="I400" s="23" t="s">
        <v>31</v>
      </c>
      <c r="J400" s="4" t="s">
        <v>29</v>
      </c>
      <c r="K400" s="4" t="s">
        <v>699</v>
      </c>
      <c r="L400" s="4" t="s">
        <v>33</v>
      </c>
    </row>
    <row r="401" spans="1:12" ht="45" x14ac:dyDescent="0.25">
      <c r="A401" s="12" t="s">
        <v>555</v>
      </c>
      <c r="B401" s="13" t="s">
        <v>149</v>
      </c>
      <c r="C401" s="12" t="s">
        <v>262</v>
      </c>
      <c r="D401" s="50">
        <v>901542475</v>
      </c>
      <c r="E401" s="4" t="s">
        <v>30</v>
      </c>
      <c r="F401" s="14" t="s">
        <v>556</v>
      </c>
      <c r="G401" s="4" t="s">
        <v>29</v>
      </c>
      <c r="H401" s="4" t="s">
        <v>43</v>
      </c>
      <c r="I401" s="23" t="s">
        <v>31</v>
      </c>
      <c r="J401" s="4" t="s">
        <v>29</v>
      </c>
      <c r="K401" s="4" t="s">
        <v>699</v>
      </c>
      <c r="L401" s="4" t="s">
        <v>33</v>
      </c>
    </row>
    <row r="402" spans="1:12" ht="60" x14ac:dyDescent="0.25">
      <c r="A402" s="12" t="s">
        <v>586</v>
      </c>
      <c r="B402" s="13" t="s">
        <v>584</v>
      </c>
      <c r="C402" s="12" t="s">
        <v>237</v>
      </c>
      <c r="D402" s="50">
        <v>901542655</v>
      </c>
      <c r="E402" s="4" t="s">
        <v>30</v>
      </c>
      <c r="F402" s="14" t="s">
        <v>680</v>
      </c>
      <c r="G402" s="4" t="s">
        <v>29</v>
      </c>
      <c r="H402" s="4" t="s">
        <v>43</v>
      </c>
      <c r="I402" s="23" t="s">
        <v>31</v>
      </c>
      <c r="J402" s="4" t="s">
        <v>29</v>
      </c>
      <c r="K402" s="4" t="s">
        <v>699</v>
      </c>
      <c r="L402" s="4" t="s">
        <v>33</v>
      </c>
    </row>
  </sheetData>
  <autoFilter ref="A3:L402" xr:uid="{00000000-0001-0000-0000-000000000000}"/>
  <mergeCells count="5">
    <mergeCell ref="E1:F2"/>
    <mergeCell ref="G1:I2"/>
    <mergeCell ref="J1:L2"/>
    <mergeCell ref="A2:D2"/>
    <mergeCell ref="A1:D1"/>
  </mergeCells>
  <phoneticPr fontId="4" type="noConversion"/>
  <dataValidations count="1">
    <dataValidation type="list" allowBlank="1" showInputMessage="1" showErrorMessage="1" sqref="D136 D306 D354 D345 D343 D336:D341 D333 D329 D326 D312 D310 D308 D303:D304 D300 D294 D290:D291 D287:D288 D284 D275:D278 D273 D269 D248 D246 D242 D239:D240 D235:D236 D231 D227 D221 D206 D200:D202 D191:D192 D186:D188 D179:D181 D163 D151:D152 D146 D143 D139" xr:uid="{310025AF-4993-4C86-9535-E7BF7325173A}">
      <formula1>$AT$2:$AT$4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"/>
  <sheetViews>
    <sheetView workbookViewId="0">
      <selection sqref="A1:XFD1"/>
    </sheetView>
  </sheetViews>
  <sheetFormatPr defaultRowHeight="15" x14ac:dyDescent="0.25"/>
  <cols>
    <col min="2" max="2" width="18.7109375" customWidth="1"/>
    <col min="6" max="6" width="18.42578125" customWidth="1"/>
  </cols>
  <sheetData>
    <row r="1" spans="2:7" s="15" customFormat="1" ht="28.5" x14ac:dyDescent="0.45">
      <c r="B1" s="16" t="s">
        <v>56</v>
      </c>
    </row>
    <row r="2" spans="2:7" x14ac:dyDescent="0.25">
      <c r="B2" t="s">
        <v>37</v>
      </c>
      <c r="C2">
        <f>COUNTIF('OACA Work Item Tracker'!C4:C130,"*")</f>
        <v>127</v>
      </c>
    </row>
    <row r="4" spans="2:7" ht="32.25" customHeight="1" x14ac:dyDescent="0.25">
      <c r="B4" s="8" t="s">
        <v>41</v>
      </c>
      <c r="F4" s="9" t="s">
        <v>38</v>
      </c>
      <c r="G4" s="11" t="s">
        <v>49</v>
      </c>
    </row>
    <row r="5" spans="2:7" x14ac:dyDescent="0.25">
      <c r="B5" s="6" t="s">
        <v>32</v>
      </c>
      <c r="C5" t="e">
        <f>COUNTIF(#REF!,"TSO")</f>
        <v>#REF!</v>
      </c>
      <c r="F5" s="6" t="s">
        <v>32</v>
      </c>
      <c r="G5" t="e">
        <f>COUNTIF(#REF!,"TSO")</f>
        <v>#REF!</v>
      </c>
    </row>
    <row r="6" spans="2:7" x14ac:dyDescent="0.25">
      <c r="B6" s="6" t="s">
        <v>33</v>
      </c>
      <c r="C6" t="e">
        <f>COUNTIF(#REF!,"TAO")</f>
        <v>#REF!</v>
      </c>
      <c r="F6" s="6" t="s">
        <v>33</v>
      </c>
      <c r="G6" t="e">
        <f>COUNTIF(#REF!,"TAO")</f>
        <v>#REF!</v>
      </c>
    </row>
    <row r="7" spans="2:7" x14ac:dyDescent="0.25">
      <c r="B7" s="5" t="s">
        <v>34</v>
      </c>
      <c r="C7" t="e">
        <f>COUNTIF(#REF!,"GEN")</f>
        <v>#REF!</v>
      </c>
      <c r="F7" s="5" t="s">
        <v>34</v>
      </c>
      <c r="G7" t="e">
        <f>COUNTIF(#REF!,"GEN")</f>
        <v>#REF!</v>
      </c>
    </row>
    <row r="8" spans="2:7" x14ac:dyDescent="0.25">
      <c r="B8" s="7" t="s">
        <v>31</v>
      </c>
      <c r="C8" t="e">
        <f>COUNTIF(#REF!,"No Change")</f>
        <v>#REF!</v>
      </c>
      <c r="F8" s="7" t="s">
        <v>31</v>
      </c>
      <c r="G8" t="e">
        <f>COUNTIF(#REF!,"No Change")</f>
        <v>#REF!</v>
      </c>
    </row>
    <row r="9" spans="2:7" x14ac:dyDescent="0.25">
      <c r="B9" s="10" t="s">
        <v>44</v>
      </c>
      <c r="C9" s="10" t="e">
        <f>COUNTIF(#REF!,"Other")</f>
        <v>#REF!</v>
      </c>
      <c r="F9" s="10" t="s">
        <v>44</v>
      </c>
      <c r="G9" s="10" t="e">
        <f>COUNTIF(#REF!,"Other")</f>
        <v>#REF!</v>
      </c>
    </row>
    <row r="10" spans="2:7" x14ac:dyDescent="0.25">
      <c r="B10" s="10" t="s">
        <v>43</v>
      </c>
      <c r="C10" s="10" t="e">
        <f>COUNTIF(#REF!,"N/A")</f>
        <v>#REF!</v>
      </c>
      <c r="F10" s="10" t="s">
        <v>43</v>
      </c>
      <c r="G10" s="10" t="e">
        <f>COUNTIF(#REF!,"N/A")</f>
        <v>#REF!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_x0020_By1 xmlns="c48ef4e6-e027-4c56-a849-791c23dae15a" xsi:nil="true"/>
    <Year xmlns="c48ef4e6-e027-4c56-a849-791c23dae15a">2012</Year>
    <iab7cdb7554d4997ae876b11632fa575 xmlns="3cada6dc-2705-46ed-bab2-0b2cd6d935ca">
      <Terms xmlns="http://schemas.microsoft.com/office/infopath/2007/PartnerControls"/>
    </iab7cdb7554d4997ae876b11632fa575>
    <Document_x005f_x0020_Status xmlns="c48ef4e6-e027-4c56-a849-791c23dae15a">Reference</Document_x005f_x0020_Status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tion Document" ma:contentTypeID="0x010100C9760B37D4383F499AB1908A840FF397030001744F389C26104AAF6FF7B4B6AD3258" ma:contentTypeVersion="36" ma:contentTypeDescription="" ma:contentTypeScope="" ma:versionID="db7901ad18abadcf810319ec64c1c212">
  <xsd:schema xmlns:xsd="http://www.w3.org/2001/XMLSchema" xmlns:xs="http://www.w3.org/2001/XMLSchema" xmlns:p="http://schemas.microsoft.com/office/2006/metadata/properties" xmlns:ns2="c48ef4e6-e027-4c56-a849-791c23dae15a" xmlns:ns3="3cada6dc-2705-46ed-bab2-0b2cd6d935ca" targetNamespace="http://schemas.microsoft.com/office/2006/metadata/properties" ma:root="true" ma:fieldsID="9eea0fb2e87780cd3929b3f39617ee2d" ns2:_="" ns3:_="">
    <xsd:import namespace="c48ef4e6-e027-4c56-a849-791c23dae15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reated_x0020_By1" minOccurs="0"/>
                <xsd:element ref="ns2:Document_x005f_x0020_Status" minOccurs="0"/>
                <xsd:element ref="ns2:Year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f4e6-e027-4c56-a849-791c23dae15a" elementFormDefault="qualified">
    <xsd:import namespace="http://schemas.microsoft.com/office/2006/documentManagement/types"/>
    <xsd:import namespace="http://schemas.microsoft.com/office/infopath/2007/PartnerControls"/>
    <xsd:element name="Created_x0020_By1" ma:index="4" nillable="true" ma:displayName="Written By" ma:description="Document Author" ma:internalName="Created_x0020_By1" ma:readOnly="false">
      <xsd:simpleType>
        <xsd:restriction base="dms:Text">
          <xsd:maxLength value="255"/>
        </xsd:restriction>
      </xsd:simpleType>
    </xsd:element>
    <xsd:element name="Document_x005f_x0020_Status" ma:index="5" nillable="true" ma:displayName="Document Status" ma:default="Reference" ma:format="Dropdown" ma:internalName="Document_x0020_Status" ma:readOnly="false">
      <xsd:simpleType>
        <xsd:restriction base="dms:Choice">
          <xsd:enumeration value="Published"/>
          <xsd:enumeration value="Reference"/>
          <xsd:enumeration value="Draft"/>
        </xsd:restriction>
      </xsd:simpleType>
    </xsd:element>
    <xsd:element name="Year" ma:index="6" ma:displayName="Year" ma:default="2012" ma:format="Dropdown" ma:internalName="Year" ma:readOnly="false">
      <xsd:simpleType>
        <xsd:restriction base="dms:Choice"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11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805be2b5-53e9-4ef1-b716-42b5def657e2}" ma:internalName="TaxCatchAll" ma:showField="CatchAllData" ma:web="998ec32b-a364-4482-9588-bcca36086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805be2b5-53e9-4ef1-b716-42b5def657e2}" ma:internalName="TaxCatchAllLabel" ma:readOnly="true" ma:showField="CatchAllDataLabel" ma:web="998ec32b-a364-4482-9588-bcca36086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2F7C6-4E12-43B0-A591-30B61C9AAD8C}">
  <ds:schemaRefs>
    <ds:schemaRef ds:uri="3cada6dc-2705-46ed-bab2-0b2cd6d935ca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48ef4e6-e027-4c56-a849-791c23dae15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05EAA1-75B5-4C02-A432-C8FA63776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C1A1C0-AACA-4DF6-BDEF-F48265580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f4e6-e027-4c56-a849-791c23dae15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OACA Outage Tracker</vt:lpstr>
      <vt:lpstr>OACA Work Item Tracker</vt:lpstr>
      <vt:lpstr>Charts 2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EirGrid Ex-Post Outturn Availability Connection Asset Maintenance Report 2024</dc:title>
  <dc:creator>ONeill, Kieran</dc:creator>
  <cp:lastModifiedBy>Campion, Emily</cp:lastModifiedBy>
  <dcterms:created xsi:type="dcterms:W3CDTF">2020-05-25T09:51:42Z</dcterms:created>
  <dcterms:modified xsi:type="dcterms:W3CDTF">2025-02-27T09:13:24Z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0x010100C9760B37D4383F499AB1908A840FF397030001744F389C26104AAF6FF7B4B6AD3258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2023-05-30T09:12:13Z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7927eafc-2f8b-4645-9b8e-f844e30cf248</vt:lpwstr>
  </property>
  <property fmtid="{D5CDD505-2E9C-101B-9397-08002B2CF9AE}" pid="10" name="MSIP_Label_4c99bc9a-9772-4b7e-bcf5-e39ce86bfb30_ContentBits">
    <vt:lpwstr>0</vt:lpwstr>
  </property>
</Properties>
</file>